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0" windowWidth="22480" windowHeight="1298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'Sifarnici'!$Y$1:$Y$7</definedName>
    <definedName name="sif_drzava">'Sifarnici'!$Q$1:$Q$252</definedName>
    <definedName name="status_kandidata">'Sifarnici'!$AG$1:$AG$3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<sst xmlns="http://schemas.openxmlformats.org/spreadsheetml/2006/main" count="671" uniqueCount="500">
  <si>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</si>
  <si>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</si>
  <si>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</si>
  <si>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</si>
  <si>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</si>
  <si>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</si>
  <si>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</si>
  <si>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Пол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</si>
  <si>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</si>
  <si>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</si>
  <si>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</si>
  <si>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</si>
  <si>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</si>
  <si>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Број пасоша</t>
  </si>
  <si>
    <t>Ред. бр.</t>
  </si>
  <si>
    <t>Број бодова</t>
  </si>
  <si>
    <t>школа</t>
  </si>
  <si>
    <t>укупно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</si>
  <si>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</si>
  <si>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</si>
  <si>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</si>
  <si>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</si>
  <si>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</si>
  <si>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</si>
  <si>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</si>
  <si>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</si>
  <si>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</si>
  <si>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</si>
  <si>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</si>
  <si>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</si>
  <si>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</si>
  <si>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</si>
  <si>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</si>
  <si>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</si>
  <si>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</si>
  <si>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</si>
  <si>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</si>
  <si>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</si>
  <si>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</si>
  <si>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</si>
  <si>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</si>
  <si>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</si>
  <si>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</si>
  <si>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</si>
  <si>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</si>
  <si>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</si>
  <si>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</si>
  <si>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</si>
  <si>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</si>
  <si>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</si>
  <si>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</si>
  <si>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</si>
  <si>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</si>
  <si>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</si>
  <si>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</si>
  <si>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</si>
  <si>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</si>
  <si>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</si>
  <si>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</si>
  <si>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</si>
  <si>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</si>
  <si>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</si>
  <si>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</si>
  <si>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</si>
  <si>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</si>
  <si>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</si>
  <si>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</si>
  <si>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</si>
  <si>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</si>
  <si>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</si>
  <si>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</si>
  <si>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</si>
  <si>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</si>
  <si>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</si>
  <si>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</si>
  <si>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</si>
  <si>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</si>
  <si>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</si>
  <si>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</si>
  <si>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</si>
  <si>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</si>
  <si>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</si>
  <si>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</si>
  <si>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</si>
  <si>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</si>
  <si>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</si>
  <si>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</si>
  <si>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</si>
  <si>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</si>
  <si>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</si>
  <si>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</si>
  <si>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</si>
  <si>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</si>
  <si>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</si>
  <si>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</si>
  <si>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</si>
  <si>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</si>
  <si>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</si>
  <si>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</si>
  <si>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</si>
  <si>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</si>
  <si>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</si>
  <si>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</si>
  <si>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</si>
  <si>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</si>
  <si>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</si>
  <si>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</si>
  <si>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</si>
  <si>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</si>
  <si>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</si>
  <si>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</si>
  <si>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</si>
  <si>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</si>
  <si>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</si>
  <si>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</si>
  <si>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</si>
  <si>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</si>
  <si>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</si>
  <si>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</si>
  <si>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</si>
  <si>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</si>
  <si>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</si>
  <si>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</si>
  <si>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</si>
  <si>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</si>
  <si>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</si>
  <si>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</si>
  <si>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</si>
  <si>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</si>
  <si>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</si>
  <si>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</si>
  <si>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</si>
  <si>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</si>
  <si>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</si>
  <si>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</si>
  <si>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</si>
  <si>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</si>
  <si>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</si>
  <si>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</si>
  <si>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</si>
  <si>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</si>
  <si>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</si>
  <si>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</si>
  <si>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</si>
  <si>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</si>
  <si>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</si>
  <si>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</si>
  <si>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</si>
  <si>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</si>
  <si>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</si>
  <si>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Македонија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</si>
  <si>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</si>
  <si>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</si>
  <si>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</si>
  <si>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</si>
  <si>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</si>
  <si>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</si>
  <si>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</si>
  <si>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</si>
  <si>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</si>
  <si>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</si>
  <si>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</si>
  <si>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</si>
  <si>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</si>
  <si>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</si>
  <si>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</si>
  <si>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</si>
  <si>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</si>
  <si>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</si>
  <si>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</si>
  <si>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</si>
  <si>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</si>
  <si>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</si>
  <si>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</si>
  <si>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</si>
  <si>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</si>
  <si>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</si>
  <si>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</si>
  <si>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</si>
  <si>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</si>
  <si>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</si>
  <si>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</si>
  <si>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</si>
  <si>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</si>
  <si>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</si>
  <si>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</si>
  <si>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</si>
  <si>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</si>
  <si>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Окупирана палестинска територија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</si>
  <si>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</si>
  <si>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</si>
  <si>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</si>
  <si>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</si>
  <si>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</si>
  <si>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</si>
  <si>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</si>
  <si>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</si>
  <si>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</si>
  <si>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</si>
  <si>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</si>
  <si>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</si>
  <si>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</si>
  <si>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</si>
  <si>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</si>
  <si>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</si>
  <si>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</si>
  <si>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</si>
  <si>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</si>
  <si>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</si>
  <si>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</si>
  <si>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</si>
  <si>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</si>
  <si>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</si>
  <si>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</si>
  <si>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</si>
  <si>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</si>
  <si>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</si>
  <si>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</si>
  <si>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</si>
  <si>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</si>
  <si>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</si>
  <si>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</si>
  <si>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</si>
  <si>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</si>
  <si>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</si>
  <si>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</si>
  <si>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</si>
  <si>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</si>
  <si>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</si>
  <si>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</si>
  <si>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</si>
  <si>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</si>
  <si>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</si>
  <si>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</si>
  <si>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</si>
  <si>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</si>
  <si>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</si>
  <si>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</si>
  <si>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</si>
  <si>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</si>
  <si>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</si>
  <si>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</si>
  <si>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</si>
  <si>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</si>
  <si>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</si>
  <si>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</si>
  <si>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</si>
  <si>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</si>
  <si>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</si>
  <si>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</si>
  <si>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</si>
  <si>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</si>
  <si>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</si>
  <si>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</si>
  <si>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</si>
  <si>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</si>
  <si>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</si>
  <si>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</si>
  <si>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</si>
  <si>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</si>
  <si>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</si>
  <si>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остало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</si>
  <si>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</si>
  <si>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</si>
  <si>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</si>
  <si>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</si>
  <si>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</si>
  <si>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</si>
  <si>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</si>
  <si>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</si>
  <si>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</si>
  <si>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</si>
  <si>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</si>
  <si>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</si>
  <si>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</si>
  <si>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</si>
  <si>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</si>
  <si>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</si>
  <si>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</si>
  <si>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</si>
  <si>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</si>
  <si>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</si>
  <si>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</si>
  <si>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</si>
  <si>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</si>
  <si>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</si>
  <si>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</si>
  <si>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</si>
  <si>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</si>
  <si>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</si>
  <si>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</si>
  <si>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</si>
  <si>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</si>
  <si>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</si>
  <si>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</si>
  <si>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</si>
  <si>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</si>
  <si>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</si>
  <si>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</si>
  <si>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</si>
  <si>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</si>
  <si>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</si>
  <si>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</si>
  <si>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</si>
  <si>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</si>
  <si>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</si>
  <si>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</si>
  <si>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</si>
  <si>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</si>
  <si>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</si>
  <si>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</si>
  <si>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</si>
  <si>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</si>
  <si>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</si>
  <si>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</si>
  <si>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</si>
  <si>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</si>
  <si>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</si>
  <si>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</si>
  <si>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</si>
  <si>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</si>
  <si>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</si>
  <si>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</si>
  <si>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</si>
  <si>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(за странце)</t>
  </si>
  <si>
    <t>претходне студије</t>
  </si>
  <si>
    <t>Посебна потреба за подршком 1</t>
  </si>
  <si>
    <t>Посебна потреба за подршком 2</t>
  </si>
  <si>
    <t>Посебна потреба за подршком 3</t>
  </si>
  <si>
    <t>Посебни услови уписа</t>
  </si>
  <si>
    <t>Институција</t>
  </si>
  <si>
    <t>(само за додатне уписне рокове)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</si>
  <si>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</si>
  <si>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</si>
  <si>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</si>
  <si>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</si>
  <si>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</si>
  <si>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</si>
  <si>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</si>
  <si>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</si>
  <si>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</si>
  <si>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</si>
  <si>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</si>
  <si>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</si>
  <si>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</si>
  <si>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</si>
  <si>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</si>
  <si>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</si>
  <si>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</si>
  <si>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</si>
  <si>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</si>
  <si>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</si>
  <si>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</si>
  <si>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</si>
  <si>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</si>
  <si>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</si>
  <si>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</si>
  <si>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</si>
  <si>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</si>
  <si>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</si>
  <si>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</si>
  <si>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</si>
  <si>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</si>
  <si>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</si>
  <si>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</si>
  <si>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</si>
  <si>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</si>
  <si>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</si>
  <si>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</si>
  <si>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</si>
  <si>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</si>
  <si>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</si>
  <si>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</si>
  <si>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</si>
  <si>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</si>
  <si>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</si>
  <si>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</si>
  <si>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</si>
  <si>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</si>
  <si>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</si>
  <si>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</si>
  <si>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</si>
  <si>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</si>
  <si>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</si>
  <si>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Жеља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</si>
  <si>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</si>
  <si>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</si>
  <si>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</si>
  <si>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</si>
  <si>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Статус</t>
  </si>
  <si>
    <t>рангиран</t>
  </si>
  <si>
    <t>дисквалификован</t>
  </si>
  <si>
    <t>одустао</t>
  </si>
  <si>
    <t>Трећи уписни рок</t>
  </si>
  <si>
    <t>Трећи уписни рок (додатни)</t>
  </si>
  <si>
    <t>2017</t>
  </si>
  <si>
    <t>9.SM</t>
  </si>
  <si>
    <t>да</t>
  </si>
  <si>
    <t>не</t>
  </si>
  <si>
    <t>Бојана</t>
  </si>
  <si>
    <t>Станков</t>
  </si>
  <si>
    <t>Душан</t>
  </si>
  <si>
    <t>Ана Марија</t>
  </si>
  <si>
    <t>Галавашки</t>
  </si>
  <si>
    <t>Балаж</t>
  </si>
  <si>
    <t>Милица</t>
  </si>
  <si>
    <t>Остојић</t>
  </si>
  <si>
    <t>Милош</t>
  </si>
  <si>
    <t>Александра</t>
  </si>
  <si>
    <t>Тошић</t>
  </si>
  <si>
    <t>Братислав</t>
  </si>
  <si>
    <t>Костић</t>
  </si>
  <si>
    <t>Милутин</t>
  </si>
  <si>
    <t>Мина</t>
  </si>
  <si>
    <t>Кнежевић</t>
  </si>
  <si>
    <t>Павле</t>
  </si>
  <si>
    <t>Сунчица</t>
  </si>
  <si>
    <t>Ђорђевић</t>
  </si>
  <si>
    <t>Јовица</t>
  </si>
  <si>
    <t>Сања</t>
  </si>
  <si>
    <t>Правдић</t>
  </si>
  <si>
    <t>Душко</t>
  </si>
  <si>
    <t>Јована</t>
  </si>
  <si>
    <t>Шушкавчевић</t>
  </si>
  <si>
    <t>Дамјан</t>
  </si>
  <si>
    <t>Смиљанић</t>
  </si>
  <si>
    <t>Младен</t>
  </si>
  <si>
    <t>Јелена</t>
  </si>
  <si>
    <t>Стевановић</t>
  </si>
  <si>
    <t>Драган</t>
  </si>
  <si>
    <t>Милена</t>
  </si>
  <si>
    <t>Арсић</t>
  </si>
  <si>
    <t>Милорад</t>
  </si>
  <si>
    <t>Мајда</t>
  </si>
  <si>
    <t>Сандић</t>
  </si>
  <si>
    <t>Светислав</t>
  </si>
  <si>
    <t>Катарина</t>
  </si>
  <si>
    <t>Биочанин</t>
  </si>
  <si>
    <t>Љубинко</t>
  </si>
  <si>
    <t>Анита</t>
  </si>
  <si>
    <t>Колунџија</t>
  </si>
  <si>
    <t>Слободан</t>
  </si>
  <si>
    <t>Слоба</t>
  </si>
  <si>
    <t>Јеремић</t>
  </si>
  <si>
    <t>Милован</t>
  </si>
  <si>
    <t>Ивана</t>
  </si>
  <si>
    <t>Кушић</t>
  </si>
  <si>
    <t>Данка</t>
  </si>
  <si>
    <t>Љубица</t>
  </si>
  <si>
    <t>Басоровић</t>
  </si>
  <si>
    <t>Владислава</t>
  </si>
  <si>
    <t>Павловић</t>
  </si>
  <si>
    <t>Мирослав</t>
  </si>
  <si>
    <t>Невена</t>
  </si>
  <si>
    <t>Радивојевић</t>
  </si>
  <si>
    <t>Дејан</t>
  </si>
  <si>
    <t>Ивона</t>
  </si>
  <si>
    <t>Берацка</t>
  </si>
  <si>
    <t>Мирко</t>
  </si>
  <si>
    <t>Тамара</t>
  </si>
  <si>
    <t>Дамњановић</t>
  </si>
  <si>
    <t>Добрица</t>
  </si>
  <si>
    <t>Данијела</t>
  </si>
  <si>
    <t>Ристићевић</t>
  </si>
  <si>
    <t>Владан</t>
  </si>
  <si>
    <t>Јелица</t>
  </si>
  <si>
    <t>Лечић</t>
  </si>
  <si>
    <t>Велимир</t>
  </si>
  <si>
    <t>Миња</t>
  </si>
  <si>
    <t>Санковић</t>
  </si>
  <si>
    <t>Тања</t>
  </si>
  <si>
    <t>Шаула</t>
  </si>
  <si>
    <t>Жељко</t>
  </si>
  <si>
    <t>Драгана</t>
  </si>
  <si>
    <t>Стеванчевић</t>
  </si>
  <si>
    <t>Миломир</t>
  </si>
  <si>
    <t>Маја</t>
  </si>
  <si>
    <t>Јелић</t>
  </si>
  <si>
    <t>Јовановић</t>
  </si>
  <si>
    <t>Милета</t>
  </si>
  <si>
    <t>Марина</t>
  </si>
  <si>
    <t>Ранковић</t>
  </si>
  <si>
    <t>Зоран</t>
  </si>
  <si>
    <t>Наташа</t>
  </si>
  <si>
    <t>Милутиновић</t>
  </si>
  <si>
    <t>Горан</t>
  </si>
  <si>
    <t>Балић</t>
  </si>
  <si>
    <t>Бранко</t>
  </si>
  <si>
    <t>Краљ</t>
  </si>
  <si>
    <t>Сава</t>
  </si>
  <si>
    <t>Сенка</t>
  </si>
  <si>
    <t>Дулетић</t>
  </si>
  <si>
    <t>Обрад</t>
  </si>
  <si>
    <t>Алексић</t>
  </si>
  <si>
    <t>Ирена</t>
  </si>
  <si>
    <t>Крстовић Радојичић</t>
  </si>
  <si>
    <t>Ioannis</t>
  </si>
  <si>
    <t>Louros</t>
  </si>
  <si>
    <t>Nikolaos</t>
  </si>
  <si>
    <t>AH884195</t>
  </si>
</sst>
</file>

<file path=xl/styles.xml><?xml version="1.0" encoding="utf-8"?>
<styleSheet xmlns="http://schemas.openxmlformats.org/spreadsheetml/2006/main">
  <numFmts count="24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Дин.&quot;;\-#,##0\ &quot;Дин.&quot;"/>
    <numFmt numFmtId="171" formatCode="#,##0\ &quot;Дин.&quot;;[Red]\-#,##0\ &quot;Дин.&quot;"/>
    <numFmt numFmtId="172" formatCode="#,##0.00\ &quot;Дин.&quot;;\-#,##0.00\ &quot;Дин.&quot;"/>
    <numFmt numFmtId="173" formatCode="#,##0.00\ &quot;Дин.&quot;;[Red]\-#,##0.00\ &quot;Дин.&quot;"/>
    <numFmt numFmtId="174" formatCode="_-* #,##0\ &quot;Дин.&quot;_-;\-* #,##0\ &quot;Дин.&quot;_-;_-* &quot;-&quot;\ &quot;Дин.&quot;_-;_-@_-"/>
    <numFmt numFmtId="175" formatCode="_-* #,##0\ _Д_и_н_._-;\-* #,##0\ _Д_и_н_._-;_-* &quot;-&quot;\ _Д_и_н_._-;_-@_-"/>
    <numFmt numFmtId="176" formatCode="_-* #,##0.00\ &quot;Дин.&quot;_-;\-* #,##0.00\ &quot;Дин.&quot;_-;_-* &quot;-&quot;??\ &quot;Дин.&quot;_-;_-@_-"/>
    <numFmt numFmtId="177" formatCode="_-* #,##0.00\ _Д_и_н_._-;\-* #,##0.00\ _Д_и_н_._-;_-* &quot;-&quot;??\ _Д_и_н_._-;_-@_-"/>
    <numFmt numFmtId="178" formatCode="&quot;$&quot;#,##0.00"/>
    <numFmt numFmtId="179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0" fillId="34" borderId="0" xfId="0" applyFill="1" applyAlignment="1">
      <alignment/>
    </xf>
    <xf numFmtId="17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30" borderId="0" xfId="0" applyFont="1" applyFill="1" applyAlignment="1">
      <alignment horizontal="center"/>
    </xf>
    <xf numFmtId="1" fontId="0" fillId="0" borderId="0" xfId="0" applyNumberFormat="1" applyAlignment="1">
      <alignment horizontal="left" indent="1"/>
    </xf>
    <xf numFmtId="49" fontId="0" fillId="34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49" fontId="0" fillId="0" borderId="0" xfId="0" applyNumberFormat="1" applyAlignment="1">
      <alignment horizontal="right" indent="1"/>
    </xf>
    <xf numFmtId="49" fontId="1" fillId="34" borderId="0" xfId="0" applyNumberFormat="1" applyFont="1" applyFill="1" applyAlignment="1">
      <alignment horizontal="center"/>
    </xf>
    <xf numFmtId="0" fontId="0" fillId="35" borderId="11" xfId="0" applyFill="1" applyBorder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31.8515625" style="0" bestFit="1" customWidth="1"/>
    <col min="2" max="2" width="56.8515625" style="14" customWidth="1"/>
    <col min="3" max="3" width="6.8515625" style="0" hidden="1" customWidth="1"/>
    <col min="4" max="4" width="20.421875" style="0" customWidth="1"/>
  </cols>
  <sheetData>
    <row r="1" spans="1:2" ht="12.75">
      <c r="A1" s="5" t="s">
        <v>1</v>
      </c>
      <c r="B1" s="14" t="s">
        <v>395</v>
      </c>
    </row>
    <row r="2" spans="1:3" ht="12.75">
      <c r="A2" s="5" t="s">
        <v>0</v>
      </c>
      <c r="B2" s="14" t="s">
        <v>9</v>
      </c>
      <c r="C2">
        <f>VLOOKUP(B2,Sifarnici!$E$1:$F$4,2,FALSE)</f>
        <v>1</v>
      </c>
    </row>
    <row r="3" spans="1:2" ht="25.5">
      <c r="A3" s="21" t="s">
        <v>369</v>
      </c>
      <c r="B3" s="14" t="s">
        <v>396</v>
      </c>
    </row>
    <row r="4" spans="1:3" ht="12.75">
      <c r="A4" s="21" t="s">
        <v>387</v>
      </c>
      <c r="B4" s="14" t="s">
        <v>276</v>
      </c>
      <c r="C4">
        <f>VLOOKUP(B4,Sifarnici!$Y$1:$Z$7,2,FALSE)</f>
        <v>1</v>
      </c>
    </row>
    <row r="5" spans="1:2" ht="12.75">
      <c r="A5" s="22" t="s">
        <v>370</v>
      </c>
      <c r="B5" s="14" t="s">
        <v>397</v>
      </c>
    </row>
    <row r="6" spans="1:2" ht="12.75">
      <c r="A6" s="22" t="s">
        <v>385</v>
      </c>
      <c r="B6" s="14" t="s">
        <v>398</v>
      </c>
    </row>
    <row r="7" spans="1:2" ht="12.75">
      <c r="A7" s="22" t="s">
        <v>386</v>
      </c>
      <c r="B7" s="14" t="s">
        <v>398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5536"/>
  <sheetViews>
    <sheetView tabSelected="1" zoomScalePageLayoutView="0" workbookViewId="0" topLeftCell="A1">
      <selection activeCell="J1" sqref="J1:J65536"/>
    </sheetView>
  </sheetViews>
  <sheetFormatPr defaultColWidth="8.8515625" defaultRowHeight="12.75"/>
  <cols>
    <col min="1" max="1" width="9.140625" style="12" customWidth="1"/>
    <col min="2" max="2" width="16.8515625" style="23" customWidth="1"/>
    <col min="3" max="3" width="13.421875" style="0" customWidth="1"/>
    <col min="4" max="4" width="15.8515625" style="0" customWidth="1"/>
    <col min="5" max="5" width="20.8515625" style="0" customWidth="1"/>
    <col min="6" max="6" width="11.00390625" style="11" customWidth="1"/>
    <col min="7" max="7" width="15.421875" style="6" customWidth="1"/>
    <col min="8" max="8" width="15.421875" style="7" customWidth="1"/>
    <col min="9" max="9" width="13.421875" style="11" customWidth="1"/>
    <col min="10" max="10" width="17.28125" style="11" customWidth="1"/>
    <col min="11" max="11" width="10.421875" style="8" customWidth="1"/>
    <col min="12" max="12" width="11.7109375" style="8" customWidth="1"/>
    <col min="13" max="14" width="6.421875" style="8" hidden="1" customWidth="1"/>
    <col min="15" max="15" width="17.7109375" style="8" customWidth="1"/>
    <col min="16" max="16" width="10.421875" style="8" customWidth="1"/>
    <col min="17" max="17" width="9.421875" style="8" customWidth="1"/>
    <col min="18" max="18" width="9.421875" style="13" customWidth="1"/>
    <col min="19" max="19" width="24.421875" style="20" customWidth="1"/>
    <col min="20" max="20" width="9.140625" style="13" customWidth="1"/>
    <col min="21" max="21" width="36.421875" style="20" bestFit="1" customWidth="1"/>
    <col min="22" max="22" width="32.421875" style="20" customWidth="1"/>
    <col min="23" max="24" width="34.140625" style="0" customWidth="1"/>
    <col min="25" max="25" width="35.00390625" style="0" customWidth="1"/>
  </cols>
  <sheetData>
    <row r="1" spans="7:22" ht="12.75">
      <c r="G1" s="17"/>
      <c r="H1" s="17"/>
      <c r="I1" s="18" t="s">
        <v>324</v>
      </c>
      <c r="K1" s="26" t="s">
        <v>262</v>
      </c>
      <c r="L1" s="26"/>
      <c r="M1" s="3"/>
      <c r="N1" s="3" t="s">
        <v>15</v>
      </c>
      <c r="O1" s="26" t="s">
        <v>15</v>
      </c>
      <c r="P1" s="26"/>
      <c r="Q1" s="26"/>
      <c r="R1"/>
      <c r="S1"/>
      <c r="U1" s="13"/>
      <c r="V1" s="13" t="s">
        <v>331</v>
      </c>
    </row>
    <row r="2" spans="1:25" s="1" customFormat="1" ht="12.75">
      <c r="A2" s="3" t="s">
        <v>14</v>
      </c>
      <c r="B2" s="24" t="s">
        <v>388</v>
      </c>
      <c r="C2" s="3" t="s">
        <v>4</v>
      </c>
      <c r="D2" s="3" t="s">
        <v>5</v>
      </c>
      <c r="E2" s="3" t="s">
        <v>6</v>
      </c>
      <c r="F2" s="3" t="s">
        <v>7</v>
      </c>
      <c r="G2" s="3"/>
      <c r="H2" s="3"/>
      <c r="I2" s="3" t="s">
        <v>13</v>
      </c>
      <c r="J2" s="3"/>
      <c r="K2" s="19" t="s">
        <v>263</v>
      </c>
      <c r="L2" s="19" t="s">
        <v>264</v>
      </c>
      <c r="M2" s="3"/>
      <c r="N2" s="3" t="s">
        <v>16</v>
      </c>
      <c r="O2" s="3" t="s">
        <v>325</v>
      </c>
      <c r="P2" s="2" t="s">
        <v>261</v>
      </c>
      <c r="Q2" s="3" t="s">
        <v>17</v>
      </c>
      <c r="R2" s="2" t="s">
        <v>384</v>
      </c>
      <c r="S2" s="10" t="s">
        <v>389</v>
      </c>
      <c r="T2" s="10" t="s">
        <v>8</v>
      </c>
      <c r="U2" s="10" t="s">
        <v>329</v>
      </c>
      <c r="V2" s="2" t="s">
        <v>330</v>
      </c>
      <c r="W2" s="3" t="s">
        <v>326</v>
      </c>
      <c r="X2" s="2" t="s">
        <v>327</v>
      </c>
      <c r="Y2" s="2" t="s">
        <v>328</v>
      </c>
    </row>
    <row r="3" spans="1:23" ht="12.75">
      <c r="A3" s="12">
        <v>1</v>
      </c>
      <c r="B3" s="23">
        <v>150</v>
      </c>
      <c r="C3" t="s">
        <v>399</v>
      </c>
      <c r="D3" t="s">
        <v>400</v>
      </c>
      <c r="E3" t="s">
        <v>401</v>
      </c>
      <c r="F3" s="11" t="s">
        <v>3</v>
      </c>
      <c r="I3" s="7"/>
      <c r="K3" s="8">
        <v>9.38</v>
      </c>
      <c r="M3" s="9"/>
      <c r="O3" s="8">
        <v>67.21</v>
      </c>
      <c r="P3" s="8">
        <v>0</v>
      </c>
      <c r="Q3" s="8">
        <v>67.21</v>
      </c>
      <c r="R3" s="13">
        <v>1</v>
      </c>
      <c r="S3" s="20" t="s">
        <v>390</v>
      </c>
      <c r="T3" s="13">
        <v>1</v>
      </c>
      <c r="U3" s="20" t="s">
        <v>276</v>
      </c>
      <c r="W3" t="s">
        <v>383</v>
      </c>
    </row>
    <row r="4" spans="1:23" ht="12.75">
      <c r="A4" s="12">
        <v>2</v>
      </c>
      <c r="B4" s="23">
        <v>58</v>
      </c>
      <c r="C4" t="s">
        <v>402</v>
      </c>
      <c r="D4" t="s">
        <v>403</v>
      </c>
      <c r="E4" t="s">
        <v>404</v>
      </c>
      <c r="F4" s="11" t="s">
        <v>3</v>
      </c>
      <c r="I4" s="7"/>
      <c r="K4" s="8">
        <v>8.96</v>
      </c>
      <c r="O4" s="8">
        <v>63.85</v>
      </c>
      <c r="P4" s="8">
        <v>0</v>
      </c>
      <c r="Q4" s="8">
        <v>63.85</v>
      </c>
      <c r="R4" s="13">
        <v>1</v>
      </c>
      <c r="S4" s="20" t="s">
        <v>390</v>
      </c>
      <c r="T4" s="13">
        <v>2</v>
      </c>
      <c r="U4" s="20" t="s">
        <v>276</v>
      </c>
      <c r="W4" t="s">
        <v>383</v>
      </c>
    </row>
    <row r="5" spans="1:23" ht="12.75">
      <c r="A5" s="12">
        <v>3</v>
      </c>
      <c r="B5" s="23">
        <v>151</v>
      </c>
      <c r="C5" t="s">
        <v>405</v>
      </c>
      <c r="D5" t="s">
        <v>406</v>
      </c>
      <c r="E5" t="s">
        <v>407</v>
      </c>
      <c r="F5" s="11" t="s">
        <v>3</v>
      </c>
      <c r="I5" s="7"/>
      <c r="K5" s="8">
        <v>8.76</v>
      </c>
      <c r="O5" s="8">
        <v>62.25</v>
      </c>
      <c r="P5" s="8">
        <v>0</v>
      </c>
      <c r="Q5" s="8">
        <v>62.25</v>
      </c>
      <c r="R5" s="13">
        <v>1</v>
      </c>
      <c r="S5" s="20" t="s">
        <v>390</v>
      </c>
      <c r="T5" s="13">
        <v>3</v>
      </c>
      <c r="U5" s="20" t="s">
        <v>276</v>
      </c>
      <c r="W5" t="s">
        <v>383</v>
      </c>
    </row>
    <row r="6" spans="1:23" ht="12.75">
      <c r="A6" s="12">
        <v>4</v>
      </c>
      <c r="B6" s="23">
        <v>24</v>
      </c>
      <c r="C6" t="s">
        <v>408</v>
      </c>
      <c r="D6" t="s">
        <v>409</v>
      </c>
      <c r="E6" t="s">
        <v>410</v>
      </c>
      <c r="F6" s="11" t="s">
        <v>3</v>
      </c>
      <c r="I6" s="7"/>
      <c r="K6" s="8">
        <v>8.79</v>
      </c>
      <c r="O6" s="8">
        <v>60.99</v>
      </c>
      <c r="P6" s="8">
        <v>0</v>
      </c>
      <c r="Q6" s="8">
        <v>60.99</v>
      </c>
      <c r="R6" s="13">
        <v>1</v>
      </c>
      <c r="S6" s="20" t="s">
        <v>390</v>
      </c>
      <c r="T6" s="13">
        <v>4</v>
      </c>
      <c r="U6" s="20" t="s">
        <v>276</v>
      </c>
      <c r="W6" t="s">
        <v>383</v>
      </c>
    </row>
    <row r="7" spans="1:23" ht="12.75">
      <c r="A7" s="12">
        <v>5</v>
      </c>
      <c r="B7" s="23">
        <v>160</v>
      </c>
      <c r="C7" t="s">
        <v>405</v>
      </c>
      <c r="D7" t="s">
        <v>411</v>
      </c>
      <c r="E7" t="s">
        <v>412</v>
      </c>
      <c r="F7" s="11" t="s">
        <v>3</v>
      </c>
      <c r="I7" s="7"/>
      <c r="K7" s="8">
        <v>8.6</v>
      </c>
      <c r="O7" s="8">
        <v>60.97</v>
      </c>
      <c r="P7" s="8">
        <v>0</v>
      </c>
      <c r="Q7" s="8">
        <v>60.97</v>
      </c>
      <c r="R7" s="13">
        <v>1</v>
      </c>
      <c r="S7" s="20" t="s">
        <v>390</v>
      </c>
      <c r="T7" s="13">
        <v>5</v>
      </c>
      <c r="U7" s="20" t="s">
        <v>276</v>
      </c>
      <c r="W7" t="s">
        <v>383</v>
      </c>
    </row>
    <row r="8" spans="1:23" ht="12.75">
      <c r="A8" s="12">
        <v>6</v>
      </c>
      <c r="B8" s="23">
        <v>72</v>
      </c>
      <c r="C8" t="s">
        <v>413</v>
      </c>
      <c r="D8" t="s">
        <v>414</v>
      </c>
      <c r="E8" t="s">
        <v>415</v>
      </c>
      <c r="F8" s="11" t="s">
        <v>3</v>
      </c>
      <c r="I8" s="7"/>
      <c r="K8" s="8">
        <v>8.7</v>
      </c>
      <c r="O8" s="8">
        <v>60.27</v>
      </c>
      <c r="P8" s="8">
        <v>0</v>
      </c>
      <c r="Q8" s="8">
        <v>60.27</v>
      </c>
      <c r="R8" s="13">
        <v>1</v>
      </c>
      <c r="S8" s="20" t="s">
        <v>390</v>
      </c>
      <c r="T8" s="13">
        <v>6</v>
      </c>
      <c r="U8" s="20" t="s">
        <v>276</v>
      </c>
      <c r="W8" t="s">
        <v>383</v>
      </c>
    </row>
    <row r="9" spans="1:23" ht="12.75">
      <c r="A9" s="12">
        <v>7</v>
      </c>
      <c r="B9" s="23">
        <v>23</v>
      </c>
      <c r="C9" t="s">
        <v>416</v>
      </c>
      <c r="D9" t="s">
        <v>417</v>
      </c>
      <c r="E9" t="s">
        <v>418</v>
      </c>
      <c r="F9" s="11" t="s">
        <v>3</v>
      </c>
      <c r="I9" s="7"/>
      <c r="K9" s="8">
        <v>8.6</v>
      </c>
      <c r="O9" s="8">
        <v>59.47</v>
      </c>
      <c r="P9" s="8">
        <v>0</v>
      </c>
      <c r="Q9" s="8">
        <v>59.47</v>
      </c>
      <c r="R9" s="13">
        <v>1</v>
      </c>
      <c r="S9" s="20" t="s">
        <v>390</v>
      </c>
      <c r="T9" s="13">
        <v>7</v>
      </c>
      <c r="U9" s="20" t="s">
        <v>276</v>
      </c>
      <c r="W9" t="s">
        <v>383</v>
      </c>
    </row>
    <row r="10" spans="1:23" ht="12.75">
      <c r="A10" s="12">
        <v>8</v>
      </c>
      <c r="B10" s="23">
        <v>88</v>
      </c>
      <c r="C10" t="s">
        <v>419</v>
      </c>
      <c r="D10" t="s">
        <v>420</v>
      </c>
      <c r="E10" t="s">
        <v>421</v>
      </c>
      <c r="F10" s="11" t="s">
        <v>3</v>
      </c>
      <c r="I10" s="7"/>
      <c r="K10" s="8">
        <v>8.6</v>
      </c>
      <c r="O10" s="8">
        <v>59.47</v>
      </c>
      <c r="P10" s="8">
        <v>0</v>
      </c>
      <c r="Q10" s="8">
        <v>59.47</v>
      </c>
      <c r="R10" s="13">
        <v>1</v>
      </c>
      <c r="S10" s="20" t="s">
        <v>390</v>
      </c>
      <c r="T10" s="13">
        <v>7</v>
      </c>
      <c r="U10" s="20" t="s">
        <v>276</v>
      </c>
      <c r="W10" t="s">
        <v>383</v>
      </c>
    </row>
    <row r="11" spans="1:23" ht="12.75" customHeight="1">
      <c r="A11" s="12">
        <v>9</v>
      </c>
      <c r="B11" s="23">
        <v>158</v>
      </c>
      <c r="C11" t="s">
        <v>422</v>
      </c>
      <c r="D11" t="s">
        <v>423</v>
      </c>
      <c r="E11" t="s">
        <v>424</v>
      </c>
      <c r="F11" s="11" t="s">
        <v>3</v>
      </c>
      <c r="K11" s="8">
        <v>8.12</v>
      </c>
      <c r="O11" s="8">
        <v>57.13</v>
      </c>
      <c r="P11" s="8">
        <v>0</v>
      </c>
      <c r="Q11" s="8">
        <v>57.13</v>
      </c>
      <c r="R11" s="13">
        <v>1</v>
      </c>
      <c r="S11" s="20" t="s">
        <v>390</v>
      </c>
      <c r="T11" s="13">
        <v>9</v>
      </c>
      <c r="U11" s="20" t="s">
        <v>276</v>
      </c>
      <c r="W11" t="s">
        <v>383</v>
      </c>
    </row>
    <row r="12" spans="1:23" ht="12.75" customHeight="1">
      <c r="A12" s="12">
        <v>10</v>
      </c>
      <c r="B12" s="23">
        <v>44</v>
      </c>
      <c r="C12" t="s">
        <v>405</v>
      </c>
      <c r="D12" t="s">
        <v>425</v>
      </c>
      <c r="E12" t="s">
        <v>426</v>
      </c>
      <c r="F12" s="11" t="s">
        <v>3</v>
      </c>
      <c r="K12" s="8">
        <v>8.19</v>
      </c>
      <c r="O12" s="8">
        <v>56.85</v>
      </c>
      <c r="P12" s="8">
        <v>0</v>
      </c>
      <c r="Q12" s="8">
        <v>56.85</v>
      </c>
      <c r="R12" s="13">
        <v>1</v>
      </c>
      <c r="S12" s="20" t="s">
        <v>390</v>
      </c>
      <c r="T12" s="13">
        <v>10</v>
      </c>
      <c r="U12" s="20" t="s">
        <v>276</v>
      </c>
      <c r="W12" t="s">
        <v>383</v>
      </c>
    </row>
    <row r="13" spans="1:23" ht="12.75" customHeight="1">
      <c r="A13" s="12">
        <v>11</v>
      </c>
      <c r="B13" s="23">
        <v>157</v>
      </c>
      <c r="C13" t="s">
        <v>427</v>
      </c>
      <c r="D13" t="s">
        <v>428</v>
      </c>
      <c r="E13" t="s">
        <v>429</v>
      </c>
      <c r="F13" s="11" t="s">
        <v>3</v>
      </c>
      <c r="K13" s="8">
        <v>8.19</v>
      </c>
      <c r="O13" s="8">
        <v>55.69</v>
      </c>
      <c r="P13" s="8">
        <v>0</v>
      </c>
      <c r="Q13" s="8">
        <v>55.69</v>
      </c>
      <c r="R13" s="13">
        <v>1</v>
      </c>
      <c r="S13" s="20" t="s">
        <v>390</v>
      </c>
      <c r="T13" s="13">
        <v>11</v>
      </c>
      <c r="U13" s="20" t="s">
        <v>276</v>
      </c>
      <c r="W13" t="s">
        <v>383</v>
      </c>
    </row>
    <row r="14" spans="1:23" ht="12.75" customHeight="1">
      <c r="A14" s="12">
        <v>12</v>
      </c>
      <c r="B14" s="23">
        <v>82</v>
      </c>
      <c r="C14" t="s">
        <v>430</v>
      </c>
      <c r="D14" t="s">
        <v>431</v>
      </c>
      <c r="E14" t="s">
        <v>432</v>
      </c>
      <c r="F14" s="11" t="s">
        <v>3</v>
      </c>
      <c r="K14" s="8">
        <v>8.02</v>
      </c>
      <c r="O14" s="8">
        <v>54.83</v>
      </c>
      <c r="P14" s="8">
        <v>0</v>
      </c>
      <c r="Q14" s="8">
        <v>54.83</v>
      </c>
      <c r="R14" s="13">
        <v>1</v>
      </c>
      <c r="S14" s="20" t="s">
        <v>390</v>
      </c>
      <c r="T14" s="13">
        <v>12</v>
      </c>
      <c r="U14" s="20" t="s">
        <v>276</v>
      </c>
      <c r="W14" t="s">
        <v>383</v>
      </c>
    </row>
    <row r="15" spans="1:23" ht="12.75" customHeight="1">
      <c r="A15" s="12">
        <v>13</v>
      </c>
      <c r="B15" s="23">
        <v>149</v>
      </c>
      <c r="C15" t="s">
        <v>433</v>
      </c>
      <c r="D15" t="s">
        <v>434</v>
      </c>
      <c r="E15" t="s">
        <v>435</v>
      </c>
      <c r="F15" s="11" t="s">
        <v>3</v>
      </c>
      <c r="K15" s="8">
        <v>7.79</v>
      </c>
      <c r="O15" s="8">
        <v>54.49</v>
      </c>
      <c r="P15" s="8">
        <v>0</v>
      </c>
      <c r="Q15" s="8">
        <v>54.49</v>
      </c>
      <c r="R15" s="13">
        <v>1</v>
      </c>
      <c r="S15" s="20" t="s">
        <v>390</v>
      </c>
      <c r="T15" s="13">
        <v>13</v>
      </c>
      <c r="U15" s="20" t="s">
        <v>276</v>
      </c>
      <c r="W15" t="s">
        <v>383</v>
      </c>
    </row>
    <row r="16" spans="1:23" ht="12.75" customHeight="1">
      <c r="A16" s="12">
        <v>14</v>
      </c>
      <c r="B16" s="23">
        <v>77</v>
      </c>
      <c r="C16" t="s">
        <v>436</v>
      </c>
      <c r="D16" t="s">
        <v>437</v>
      </c>
      <c r="E16" t="s">
        <v>438</v>
      </c>
      <c r="F16" s="11" t="s">
        <v>3</v>
      </c>
      <c r="K16" s="8">
        <v>7.95</v>
      </c>
      <c r="O16" s="8">
        <v>54.27</v>
      </c>
      <c r="P16" s="8">
        <v>0</v>
      </c>
      <c r="Q16" s="8">
        <v>54.27</v>
      </c>
      <c r="R16" s="13">
        <v>1</v>
      </c>
      <c r="S16" s="20" t="s">
        <v>390</v>
      </c>
      <c r="T16" s="13">
        <v>14</v>
      </c>
      <c r="U16" s="20" t="s">
        <v>276</v>
      </c>
      <c r="W16" t="s">
        <v>383</v>
      </c>
    </row>
    <row r="17" spans="1:23" ht="12.75" customHeight="1">
      <c r="A17" s="12">
        <v>15</v>
      </c>
      <c r="B17" s="23">
        <v>12</v>
      </c>
      <c r="C17" t="s">
        <v>439</v>
      </c>
      <c r="D17" t="s">
        <v>440</v>
      </c>
      <c r="E17" t="s">
        <v>441</v>
      </c>
      <c r="F17" s="11" t="s">
        <v>3</v>
      </c>
      <c r="K17" s="8">
        <v>8.04</v>
      </c>
      <c r="O17" s="8">
        <v>53.82</v>
      </c>
      <c r="P17" s="8">
        <v>0</v>
      </c>
      <c r="Q17" s="8">
        <v>53.82</v>
      </c>
      <c r="R17" s="13">
        <v>1</v>
      </c>
      <c r="S17" s="20" t="s">
        <v>390</v>
      </c>
      <c r="T17" s="13">
        <v>15</v>
      </c>
      <c r="U17" s="20" t="s">
        <v>276</v>
      </c>
      <c r="W17" t="s">
        <v>383</v>
      </c>
    </row>
    <row r="18" spans="1:23" ht="12.75" customHeight="1">
      <c r="A18" s="12">
        <v>16</v>
      </c>
      <c r="B18" s="23">
        <v>9</v>
      </c>
      <c r="C18" t="s">
        <v>442</v>
      </c>
      <c r="D18" t="s">
        <v>443</v>
      </c>
      <c r="E18" t="s">
        <v>444</v>
      </c>
      <c r="F18" s="11" t="s">
        <v>3</v>
      </c>
      <c r="K18" s="8">
        <v>7.67</v>
      </c>
      <c r="O18" s="8">
        <v>53.36</v>
      </c>
      <c r="P18" s="8">
        <v>0</v>
      </c>
      <c r="Q18" s="8">
        <v>53.36</v>
      </c>
      <c r="R18" s="13">
        <v>1</v>
      </c>
      <c r="S18" s="20" t="s">
        <v>390</v>
      </c>
      <c r="T18" s="13">
        <v>16</v>
      </c>
      <c r="U18" s="20" t="s">
        <v>276</v>
      </c>
      <c r="W18" t="s">
        <v>383</v>
      </c>
    </row>
    <row r="19" spans="1:23" ht="12.75" customHeight="1">
      <c r="A19" s="12">
        <v>17</v>
      </c>
      <c r="B19" s="23">
        <v>31</v>
      </c>
      <c r="C19" t="s">
        <v>445</v>
      </c>
      <c r="D19" t="s">
        <v>446</v>
      </c>
      <c r="E19" t="s">
        <v>447</v>
      </c>
      <c r="F19" s="11" t="s">
        <v>3</v>
      </c>
      <c r="K19" s="8">
        <v>7.81</v>
      </c>
      <c r="O19" s="8">
        <v>53.15</v>
      </c>
      <c r="P19" s="8">
        <v>0</v>
      </c>
      <c r="Q19" s="8">
        <v>53.15</v>
      </c>
      <c r="R19" s="13">
        <v>1</v>
      </c>
      <c r="S19" s="20" t="s">
        <v>390</v>
      </c>
      <c r="T19" s="13">
        <v>17</v>
      </c>
      <c r="U19" s="20" t="s">
        <v>276</v>
      </c>
      <c r="W19" t="s">
        <v>383</v>
      </c>
    </row>
    <row r="20" spans="1:23" ht="12.75" customHeight="1">
      <c r="A20" s="12">
        <v>18</v>
      </c>
      <c r="B20" s="23">
        <v>154</v>
      </c>
      <c r="C20" t="s">
        <v>448</v>
      </c>
      <c r="D20" t="s">
        <v>449</v>
      </c>
      <c r="E20" t="s">
        <v>429</v>
      </c>
      <c r="F20" s="11" t="s">
        <v>3</v>
      </c>
      <c r="K20" s="8">
        <v>7.86</v>
      </c>
      <c r="O20" s="8">
        <v>53.05</v>
      </c>
      <c r="P20" s="8">
        <v>0</v>
      </c>
      <c r="Q20" s="8">
        <v>53.05</v>
      </c>
      <c r="R20" s="13">
        <v>1</v>
      </c>
      <c r="S20" s="20" t="s">
        <v>390</v>
      </c>
      <c r="T20" s="13">
        <v>18</v>
      </c>
      <c r="U20" s="20" t="s">
        <v>276</v>
      </c>
      <c r="W20" t="s">
        <v>278</v>
      </c>
    </row>
    <row r="21" spans="1:23" ht="12.75" customHeight="1">
      <c r="A21" s="12">
        <v>19</v>
      </c>
      <c r="B21" s="23">
        <v>116</v>
      </c>
      <c r="C21" t="s">
        <v>450</v>
      </c>
      <c r="D21" t="s">
        <v>451</v>
      </c>
      <c r="E21" t="s">
        <v>452</v>
      </c>
      <c r="F21" s="11" t="s">
        <v>3</v>
      </c>
      <c r="K21" s="8">
        <v>7.86</v>
      </c>
      <c r="O21" s="8">
        <v>52.88</v>
      </c>
      <c r="P21" s="8">
        <v>0</v>
      </c>
      <c r="Q21" s="8">
        <v>52.88</v>
      </c>
      <c r="R21" s="13">
        <v>1</v>
      </c>
      <c r="S21" s="20" t="s">
        <v>390</v>
      </c>
      <c r="T21" s="13">
        <v>19</v>
      </c>
      <c r="U21" s="20" t="s">
        <v>276</v>
      </c>
      <c r="W21" t="s">
        <v>383</v>
      </c>
    </row>
    <row r="22" spans="1:23" ht="12.75" customHeight="1">
      <c r="A22" s="12">
        <v>20</v>
      </c>
      <c r="B22" s="23">
        <v>152</v>
      </c>
      <c r="C22" t="s">
        <v>453</v>
      </c>
      <c r="D22" t="s">
        <v>454</v>
      </c>
      <c r="E22" t="s">
        <v>455</v>
      </c>
      <c r="F22" s="11" t="s">
        <v>3</v>
      </c>
      <c r="K22" s="8">
        <v>7.52</v>
      </c>
      <c r="O22" s="8">
        <v>52.33</v>
      </c>
      <c r="P22" s="8">
        <v>0</v>
      </c>
      <c r="Q22" s="8">
        <v>52.33</v>
      </c>
      <c r="R22" s="13">
        <v>1</v>
      </c>
      <c r="S22" s="20" t="s">
        <v>390</v>
      </c>
      <c r="T22" s="13">
        <v>20</v>
      </c>
      <c r="U22" s="20" t="s">
        <v>276</v>
      </c>
      <c r="W22" t="s">
        <v>383</v>
      </c>
    </row>
    <row r="23" spans="1:23" ht="12.75" customHeight="1">
      <c r="A23" s="12">
        <v>21</v>
      </c>
      <c r="B23" s="23">
        <v>43</v>
      </c>
      <c r="C23" t="s">
        <v>456</v>
      </c>
      <c r="D23" t="s">
        <v>457</v>
      </c>
      <c r="E23" t="s">
        <v>458</v>
      </c>
      <c r="F23" s="11" t="s">
        <v>3</v>
      </c>
      <c r="K23" s="8">
        <v>7.9</v>
      </c>
      <c r="O23" s="8">
        <v>51.87</v>
      </c>
      <c r="P23" s="8">
        <v>0</v>
      </c>
      <c r="Q23" s="8">
        <v>51.87</v>
      </c>
      <c r="R23" s="13">
        <v>1</v>
      </c>
      <c r="S23" s="20" t="s">
        <v>390</v>
      </c>
      <c r="T23" s="13">
        <v>21</v>
      </c>
      <c r="U23" s="20" t="s">
        <v>276</v>
      </c>
      <c r="W23" t="s">
        <v>383</v>
      </c>
    </row>
    <row r="24" spans="1:23" ht="12.75" customHeight="1">
      <c r="A24" s="12">
        <v>22</v>
      </c>
      <c r="B24" s="23">
        <v>156</v>
      </c>
      <c r="C24" t="s">
        <v>459</v>
      </c>
      <c r="D24" t="s">
        <v>460</v>
      </c>
      <c r="E24" t="s">
        <v>461</v>
      </c>
      <c r="F24" s="11" t="s">
        <v>3</v>
      </c>
      <c r="K24" s="8">
        <v>7.58</v>
      </c>
      <c r="O24" s="8">
        <v>50.81</v>
      </c>
      <c r="P24" s="8">
        <v>0</v>
      </c>
      <c r="Q24" s="8">
        <v>50.81</v>
      </c>
      <c r="R24" s="13">
        <v>1</v>
      </c>
      <c r="S24" s="20" t="s">
        <v>390</v>
      </c>
      <c r="T24" s="13">
        <v>22</v>
      </c>
      <c r="U24" s="20" t="s">
        <v>276</v>
      </c>
      <c r="W24" t="s">
        <v>383</v>
      </c>
    </row>
    <row r="25" spans="1:23" ht="12.75" customHeight="1">
      <c r="A25" s="12">
        <v>23</v>
      </c>
      <c r="B25" s="23">
        <v>92</v>
      </c>
      <c r="C25" t="s">
        <v>462</v>
      </c>
      <c r="D25" t="s">
        <v>463</v>
      </c>
      <c r="E25" t="s">
        <v>464</v>
      </c>
      <c r="F25" s="11" t="s">
        <v>3</v>
      </c>
      <c r="K25" s="8">
        <v>7.74</v>
      </c>
      <c r="O25" s="8">
        <v>50.09</v>
      </c>
      <c r="P25" s="8">
        <v>0</v>
      </c>
      <c r="Q25" s="8">
        <v>50.09</v>
      </c>
      <c r="R25" s="13">
        <v>1</v>
      </c>
      <c r="S25" s="20" t="s">
        <v>390</v>
      </c>
      <c r="T25" s="13">
        <v>23</v>
      </c>
      <c r="U25" s="20" t="s">
        <v>276</v>
      </c>
      <c r="W25" t="s">
        <v>383</v>
      </c>
    </row>
    <row r="26" spans="1:23" ht="12.75" customHeight="1">
      <c r="A26" s="12">
        <v>24</v>
      </c>
      <c r="B26" s="23">
        <v>62</v>
      </c>
      <c r="C26" t="s">
        <v>465</v>
      </c>
      <c r="D26" t="s">
        <v>466</v>
      </c>
      <c r="E26" t="s">
        <v>467</v>
      </c>
      <c r="F26" s="11" t="s">
        <v>3</v>
      </c>
      <c r="K26" s="8">
        <v>7.93</v>
      </c>
      <c r="O26" s="8">
        <v>49.44</v>
      </c>
      <c r="P26" s="8">
        <v>0</v>
      </c>
      <c r="Q26" s="8">
        <v>49.44</v>
      </c>
      <c r="R26" s="13">
        <v>1</v>
      </c>
      <c r="S26" s="20" t="s">
        <v>390</v>
      </c>
      <c r="T26" s="13">
        <v>24</v>
      </c>
      <c r="U26" s="20" t="s">
        <v>276</v>
      </c>
      <c r="W26" t="s">
        <v>383</v>
      </c>
    </row>
    <row r="27" spans="1:23" ht="12.75" customHeight="1">
      <c r="A27" s="12">
        <v>25</v>
      </c>
      <c r="B27" s="23">
        <v>137</v>
      </c>
      <c r="C27" t="s">
        <v>468</v>
      </c>
      <c r="D27" t="s">
        <v>469</v>
      </c>
      <c r="E27" t="s">
        <v>429</v>
      </c>
      <c r="F27" s="11" t="s">
        <v>3</v>
      </c>
      <c r="K27" s="8">
        <v>7.58</v>
      </c>
      <c r="O27" s="8">
        <v>49.31</v>
      </c>
      <c r="P27" s="8">
        <v>0</v>
      </c>
      <c r="Q27" s="8">
        <v>49.31</v>
      </c>
      <c r="R27" s="13">
        <v>1</v>
      </c>
      <c r="S27" s="20" t="s">
        <v>390</v>
      </c>
      <c r="T27" s="13">
        <v>25</v>
      </c>
      <c r="U27" s="20" t="s">
        <v>276</v>
      </c>
      <c r="W27" t="s">
        <v>383</v>
      </c>
    </row>
    <row r="28" spans="1:23" ht="12.75" customHeight="1">
      <c r="A28" s="12">
        <v>26</v>
      </c>
      <c r="B28" s="23">
        <v>34</v>
      </c>
      <c r="C28" t="s">
        <v>470</v>
      </c>
      <c r="D28" t="s">
        <v>471</v>
      </c>
      <c r="E28" t="s">
        <v>472</v>
      </c>
      <c r="F28" s="11" t="s">
        <v>3</v>
      </c>
      <c r="K28" s="8">
        <v>7.32</v>
      </c>
      <c r="O28" s="8">
        <v>49.06</v>
      </c>
      <c r="P28" s="8">
        <v>0</v>
      </c>
      <c r="Q28" s="8">
        <v>49.06</v>
      </c>
      <c r="R28" s="13">
        <v>1</v>
      </c>
      <c r="S28" s="20" t="s">
        <v>390</v>
      </c>
      <c r="T28" s="13">
        <v>26</v>
      </c>
      <c r="U28" s="20" t="s">
        <v>276</v>
      </c>
      <c r="W28" t="s">
        <v>383</v>
      </c>
    </row>
    <row r="29" spans="1:23" ht="12.75" customHeight="1">
      <c r="A29" s="12">
        <v>27</v>
      </c>
      <c r="B29" s="23">
        <v>1</v>
      </c>
      <c r="C29" t="s">
        <v>473</v>
      </c>
      <c r="D29" t="s">
        <v>474</v>
      </c>
      <c r="E29" t="s">
        <v>475</v>
      </c>
      <c r="F29" s="11" t="s">
        <v>3</v>
      </c>
      <c r="K29" s="8">
        <v>7.71</v>
      </c>
      <c r="O29" s="8">
        <v>48.35</v>
      </c>
      <c r="P29" s="8">
        <v>0</v>
      </c>
      <c r="Q29" s="8">
        <v>48.35</v>
      </c>
      <c r="R29" s="13">
        <v>1</v>
      </c>
      <c r="S29" s="20" t="s">
        <v>390</v>
      </c>
      <c r="T29" s="13">
        <v>27</v>
      </c>
      <c r="U29" s="20" t="s">
        <v>276</v>
      </c>
      <c r="W29" t="s">
        <v>383</v>
      </c>
    </row>
    <row r="30" spans="1:23" ht="12.75" customHeight="1">
      <c r="A30" s="12">
        <v>28</v>
      </c>
      <c r="B30" s="23">
        <v>93</v>
      </c>
      <c r="C30" t="s">
        <v>476</v>
      </c>
      <c r="D30" t="s">
        <v>477</v>
      </c>
      <c r="E30" t="s">
        <v>432</v>
      </c>
      <c r="F30" s="11" t="s">
        <v>3</v>
      </c>
      <c r="K30" s="8">
        <v>7.16</v>
      </c>
      <c r="O30" s="8">
        <v>47.45</v>
      </c>
      <c r="P30" s="8">
        <v>0</v>
      </c>
      <c r="Q30" s="8">
        <v>47.45</v>
      </c>
      <c r="R30" s="13">
        <v>1</v>
      </c>
      <c r="S30" s="20" t="s">
        <v>390</v>
      </c>
      <c r="T30" s="13">
        <v>28</v>
      </c>
      <c r="U30" s="20" t="s">
        <v>276</v>
      </c>
      <c r="W30" t="s">
        <v>383</v>
      </c>
    </row>
    <row r="31" spans="1:23" ht="12.75" customHeight="1">
      <c r="A31" s="12">
        <v>29</v>
      </c>
      <c r="B31" s="23">
        <v>67</v>
      </c>
      <c r="C31" t="s">
        <v>445</v>
      </c>
      <c r="D31" t="s">
        <v>478</v>
      </c>
      <c r="E31" t="s">
        <v>479</v>
      </c>
      <c r="F31" s="11" t="s">
        <v>3</v>
      </c>
      <c r="K31" s="8">
        <v>7.24</v>
      </c>
      <c r="O31" s="8">
        <v>46.09</v>
      </c>
      <c r="P31" s="8">
        <v>0</v>
      </c>
      <c r="Q31" s="8">
        <v>46.09</v>
      </c>
      <c r="R31" s="13">
        <v>1</v>
      </c>
      <c r="S31" s="20" t="s">
        <v>390</v>
      </c>
      <c r="T31" s="13">
        <v>29</v>
      </c>
      <c r="U31" s="20" t="s">
        <v>276</v>
      </c>
      <c r="W31" t="s">
        <v>383</v>
      </c>
    </row>
    <row r="32" spans="1:23" ht="12.75" customHeight="1">
      <c r="A32" s="12">
        <v>30</v>
      </c>
      <c r="B32" s="23">
        <v>86</v>
      </c>
      <c r="C32" t="s">
        <v>480</v>
      </c>
      <c r="D32" t="s">
        <v>481</v>
      </c>
      <c r="E32" t="s">
        <v>482</v>
      </c>
      <c r="F32" s="11" t="s">
        <v>3</v>
      </c>
      <c r="K32" s="8">
        <v>7.26</v>
      </c>
      <c r="O32" s="8">
        <v>46.08</v>
      </c>
      <c r="P32" s="8">
        <v>0</v>
      </c>
      <c r="Q32" s="8">
        <v>46.08</v>
      </c>
      <c r="R32" s="13">
        <v>1</v>
      </c>
      <c r="S32" s="20" t="s">
        <v>390</v>
      </c>
      <c r="T32" s="13">
        <v>30</v>
      </c>
      <c r="U32" s="20" t="s">
        <v>276</v>
      </c>
      <c r="W32" t="s">
        <v>383</v>
      </c>
    </row>
    <row r="33" spans="1:23" ht="12.75" customHeight="1">
      <c r="A33" s="12">
        <v>31</v>
      </c>
      <c r="B33" s="23">
        <v>100</v>
      </c>
      <c r="C33" t="s">
        <v>483</v>
      </c>
      <c r="D33" t="s">
        <v>484</v>
      </c>
      <c r="E33" t="s">
        <v>485</v>
      </c>
      <c r="F33" s="11" t="s">
        <v>3</v>
      </c>
      <c r="K33" s="8">
        <v>7.83</v>
      </c>
      <c r="O33" s="8">
        <v>45.97</v>
      </c>
      <c r="P33" s="8">
        <v>0</v>
      </c>
      <c r="Q33" s="8">
        <v>45.97</v>
      </c>
      <c r="R33" s="13">
        <v>1</v>
      </c>
      <c r="S33" s="20" t="s">
        <v>390</v>
      </c>
      <c r="T33" s="13">
        <v>31</v>
      </c>
      <c r="U33" s="20" t="s">
        <v>276</v>
      </c>
      <c r="W33" t="s">
        <v>383</v>
      </c>
    </row>
    <row r="34" spans="1:23" ht="12.75" customHeight="1">
      <c r="A34" s="12">
        <v>32</v>
      </c>
      <c r="B34" s="23">
        <v>120</v>
      </c>
      <c r="C34" t="s">
        <v>399</v>
      </c>
      <c r="D34" t="s">
        <v>486</v>
      </c>
      <c r="E34" t="s">
        <v>487</v>
      </c>
      <c r="F34" s="11" t="s">
        <v>3</v>
      </c>
      <c r="K34" s="8">
        <v>7.2</v>
      </c>
      <c r="O34" s="8">
        <v>45.77</v>
      </c>
      <c r="P34" s="8">
        <v>0</v>
      </c>
      <c r="Q34" s="8">
        <v>45.77</v>
      </c>
      <c r="R34" s="13">
        <v>1</v>
      </c>
      <c r="S34" s="20" t="s">
        <v>390</v>
      </c>
      <c r="T34" s="13">
        <v>32</v>
      </c>
      <c r="U34" s="20" t="s">
        <v>276</v>
      </c>
      <c r="W34" t="s">
        <v>383</v>
      </c>
    </row>
    <row r="35" spans="1:23" ht="12.75" customHeight="1">
      <c r="A35" s="12">
        <v>33</v>
      </c>
      <c r="B35" s="23">
        <v>8</v>
      </c>
      <c r="C35" t="s">
        <v>427</v>
      </c>
      <c r="D35" t="s">
        <v>488</v>
      </c>
      <c r="E35" t="s">
        <v>489</v>
      </c>
      <c r="F35" s="11" t="s">
        <v>3</v>
      </c>
      <c r="K35" s="8">
        <v>6.95</v>
      </c>
      <c r="O35" s="8">
        <v>45.6</v>
      </c>
      <c r="P35" s="8">
        <v>0</v>
      </c>
      <c r="Q35" s="8">
        <v>45.6</v>
      </c>
      <c r="R35" s="13">
        <v>1</v>
      </c>
      <c r="S35" s="20" t="s">
        <v>390</v>
      </c>
      <c r="T35" s="13">
        <v>33</v>
      </c>
      <c r="U35" s="20" t="s">
        <v>276</v>
      </c>
      <c r="W35" t="s">
        <v>383</v>
      </c>
    </row>
    <row r="36" spans="1:23" ht="12.75" customHeight="1">
      <c r="A36" s="12">
        <v>34</v>
      </c>
      <c r="B36" s="23">
        <v>128</v>
      </c>
      <c r="C36" t="s">
        <v>490</v>
      </c>
      <c r="D36" t="s">
        <v>409</v>
      </c>
      <c r="E36" t="s">
        <v>441</v>
      </c>
      <c r="F36" s="11" t="s">
        <v>3</v>
      </c>
      <c r="K36" s="8">
        <v>7.41</v>
      </c>
      <c r="O36" s="8">
        <v>45.45</v>
      </c>
      <c r="P36" s="8">
        <v>0</v>
      </c>
      <c r="Q36" s="8">
        <v>45.45</v>
      </c>
      <c r="R36" s="13">
        <v>1</v>
      </c>
      <c r="S36" s="20" t="s">
        <v>390</v>
      </c>
      <c r="T36" s="13">
        <v>34</v>
      </c>
      <c r="U36" s="20" t="s">
        <v>276</v>
      </c>
      <c r="W36" t="s">
        <v>383</v>
      </c>
    </row>
    <row r="37" spans="1:23" ht="12.75" customHeight="1">
      <c r="A37" s="12">
        <v>35</v>
      </c>
      <c r="B37" s="23">
        <v>153</v>
      </c>
      <c r="C37" t="s">
        <v>453</v>
      </c>
      <c r="D37" t="s">
        <v>491</v>
      </c>
      <c r="E37" t="s">
        <v>492</v>
      </c>
      <c r="F37" s="11" t="s">
        <v>3</v>
      </c>
      <c r="K37" s="8">
        <v>7.73</v>
      </c>
      <c r="O37" s="8">
        <v>44.01</v>
      </c>
      <c r="P37" s="8">
        <v>0</v>
      </c>
      <c r="Q37" s="8">
        <v>44.01</v>
      </c>
      <c r="R37" s="13">
        <v>1</v>
      </c>
      <c r="S37" s="20" t="s">
        <v>390</v>
      </c>
      <c r="T37" s="13">
        <v>35</v>
      </c>
      <c r="U37" s="20" t="s">
        <v>276</v>
      </c>
      <c r="W37" t="s">
        <v>383</v>
      </c>
    </row>
    <row r="38" spans="1:23" ht="12.75" customHeight="1">
      <c r="A38" s="12">
        <v>36</v>
      </c>
      <c r="B38" s="23">
        <v>83</v>
      </c>
      <c r="C38" t="s">
        <v>408</v>
      </c>
      <c r="D38" t="s">
        <v>493</v>
      </c>
      <c r="E38" t="s">
        <v>494</v>
      </c>
      <c r="F38" s="11" t="s">
        <v>3</v>
      </c>
      <c r="K38" s="8">
        <v>7.34</v>
      </c>
      <c r="O38" s="8">
        <v>43.39</v>
      </c>
      <c r="P38" s="8">
        <v>0</v>
      </c>
      <c r="Q38" s="8">
        <v>43.39</v>
      </c>
      <c r="R38" s="13">
        <v>1</v>
      </c>
      <c r="S38" s="20" t="s">
        <v>390</v>
      </c>
      <c r="T38" s="13">
        <v>36</v>
      </c>
      <c r="U38" s="20" t="s">
        <v>276</v>
      </c>
      <c r="W38" t="s">
        <v>278</v>
      </c>
    </row>
    <row r="39" spans="1:23" ht="12.75" customHeight="1">
      <c r="A39" s="12">
        <v>37</v>
      </c>
      <c r="B39" s="23">
        <v>84</v>
      </c>
      <c r="C39" t="s">
        <v>448</v>
      </c>
      <c r="D39" t="s">
        <v>495</v>
      </c>
      <c r="E39" t="s">
        <v>429</v>
      </c>
      <c r="F39" s="11" t="s">
        <v>3</v>
      </c>
      <c r="K39" s="8">
        <v>7.39</v>
      </c>
      <c r="O39" s="8">
        <v>43.29</v>
      </c>
      <c r="P39" s="8">
        <v>0</v>
      </c>
      <c r="Q39" s="8">
        <v>43.29</v>
      </c>
      <c r="R39" s="13">
        <v>1</v>
      </c>
      <c r="S39" s="20" t="s">
        <v>390</v>
      </c>
      <c r="T39" s="13">
        <v>37</v>
      </c>
      <c r="U39" s="20" t="s">
        <v>276</v>
      </c>
      <c r="W39" t="s">
        <v>278</v>
      </c>
    </row>
    <row r="40" spans="1:23" ht="12.75" customHeight="1">
      <c r="A40" s="12">
        <v>38</v>
      </c>
      <c r="B40" s="23">
        <v>166</v>
      </c>
      <c r="C40" t="s">
        <v>496</v>
      </c>
      <c r="D40" t="s">
        <v>497</v>
      </c>
      <c r="E40" t="s">
        <v>498</v>
      </c>
      <c r="F40" s="11" t="s">
        <v>2</v>
      </c>
      <c r="I40" s="11" t="s">
        <v>499</v>
      </c>
      <c r="K40" s="8">
        <v>6.4</v>
      </c>
      <c r="O40" s="8">
        <v>37.53</v>
      </c>
      <c r="P40" s="8">
        <v>0</v>
      </c>
      <c r="Q40" s="8">
        <v>37.53</v>
      </c>
      <c r="R40" s="13">
        <v>1</v>
      </c>
      <c r="S40" s="20" t="s">
        <v>390</v>
      </c>
      <c r="T40" s="13">
        <v>38</v>
      </c>
      <c r="U40" s="20" t="s">
        <v>276</v>
      </c>
      <c r="W40" t="s">
        <v>383</v>
      </c>
    </row>
    <row r="65536" ht="12.75">
      <c r="N65536" s="8">
        <f>SUM(K65536:M65536)*2</f>
        <v>0</v>
      </c>
    </row>
  </sheetData>
  <sheetProtection/>
  <mergeCells count="2">
    <mergeCell ref="K1:L1"/>
    <mergeCell ref="O1:Q1"/>
  </mergeCells>
  <dataValidations count="9">
    <dataValidation type="list" allowBlank="1" showInputMessage="1" showErrorMessage="1" sqref="W3:Y65536">
      <formula1>vrsta_hendikepa</formula1>
    </dataValidation>
    <dataValidation type="whole" allowBlank="1" showInputMessage="1" showErrorMessage="1" sqref="G2:G65536">
      <formula1>101950000000</formula1>
      <formula2>3112999999999</formula2>
    </dataValidation>
    <dataValidation type="list" allowBlank="1" showInputMessage="1" showErrorMessage="1" sqref="F3:F65536">
      <formula1>pol</formula1>
    </dataValidation>
    <dataValidation type="textLength" allowBlank="1" showInputMessage="1" showErrorMessage="1" sqref="I3">
      <formula1>1</formula1>
      <formula2>100</formula2>
    </dataValidation>
    <dataValidation type="list" allowBlank="1" showInputMessage="1" showErrorMessage="1" sqref="H3:H65536">
      <formula1>sif_drzava</formula1>
    </dataValidation>
    <dataValidation type="list" allowBlank="1" showInputMessage="1" showErrorMessage="1" sqref="J3:J9999">
      <formula1>nacionalna_pripadnost</formula1>
    </dataValidation>
    <dataValidation type="list" allowBlank="1" showInputMessage="1" showErrorMessage="1" sqref="U3:U65536">
      <formula1>poseban_uslov_upisa</formula1>
    </dataValidation>
    <dataValidation type="list" allowBlank="1" showInputMessage="1" showErrorMessage="1" sqref="V3:V65536">
      <formula1>institucija</formula1>
    </dataValidation>
    <dataValidation type="list" allowBlank="1" showInputMessage="1" showErrorMessage="1" sqref="S3:S65536">
      <formula1>status_kandidata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A1">
      <selection activeCell="F6" sqref="E1:F6"/>
    </sheetView>
  </sheetViews>
  <sheetFormatPr defaultColWidth="8.8515625" defaultRowHeight="12.75"/>
  <cols>
    <col min="1" max="1" width="12.7109375" style="0" customWidth="1"/>
    <col min="2" max="3" width="8.8515625" style="0" customWidth="1"/>
    <col min="4" max="4" width="10.7109375" style="0" customWidth="1"/>
    <col min="5" max="5" width="24.28125" style="0" customWidth="1"/>
    <col min="6" max="8" width="8.8515625" style="0" customWidth="1"/>
    <col min="9" max="9" width="68.421875" style="0" customWidth="1"/>
    <col min="10" max="12" width="8.8515625" style="0" customWidth="1"/>
    <col min="13" max="13" width="42.140625" style="0" customWidth="1"/>
    <col min="14" max="14" width="10.421875" style="0" customWidth="1"/>
    <col min="15" max="16" width="8.8515625" style="0" customWidth="1"/>
    <col min="17" max="17" width="37.28125" style="0" customWidth="1"/>
    <col min="18" max="20" width="8.8515625" style="0" customWidth="1"/>
    <col min="21" max="21" width="20.28125" style="0" customWidth="1"/>
    <col min="22" max="24" width="8.8515625" style="0" customWidth="1"/>
    <col min="25" max="25" width="35.140625" style="0" bestFit="1" customWidth="1"/>
    <col min="26" max="28" width="8.8515625" style="0" customWidth="1"/>
    <col min="29" max="29" width="45.140625" style="0" bestFit="1" customWidth="1"/>
    <col min="30" max="32" width="8.8515625" style="0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9</v>
      </c>
      <c r="F1" s="4">
        <v>1</v>
      </c>
      <c r="I1" t="s">
        <v>371</v>
      </c>
      <c r="J1">
        <v>13</v>
      </c>
      <c r="M1" s="16" t="s">
        <v>265</v>
      </c>
      <c r="N1" s="15">
        <v>2</v>
      </c>
      <c r="Q1" s="16" t="s">
        <v>213</v>
      </c>
      <c r="R1" s="15">
        <v>194</v>
      </c>
      <c r="U1" t="s">
        <v>266</v>
      </c>
      <c r="V1">
        <v>1</v>
      </c>
      <c r="Y1" t="s">
        <v>276</v>
      </c>
      <c r="Z1">
        <v>1</v>
      </c>
      <c r="AC1" t="s">
        <v>338</v>
      </c>
      <c r="AD1">
        <v>1</v>
      </c>
      <c r="AG1" t="s">
        <v>390</v>
      </c>
      <c r="AH1">
        <v>1</v>
      </c>
    </row>
    <row r="2" spans="1:34" ht="12.75">
      <c r="A2" t="s">
        <v>3</v>
      </c>
      <c r="B2">
        <v>2</v>
      </c>
      <c r="E2" t="s">
        <v>10</v>
      </c>
      <c r="F2" s="4">
        <v>2</v>
      </c>
      <c r="I2" t="s">
        <v>372</v>
      </c>
      <c r="J2">
        <v>14</v>
      </c>
      <c r="M2" s="16" t="s">
        <v>20</v>
      </c>
      <c r="N2" s="15">
        <v>3</v>
      </c>
      <c r="Q2" s="16" t="s">
        <v>23</v>
      </c>
      <c r="R2" s="15">
        <v>1</v>
      </c>
      <c r="U2" t="s">
        <v>267</v>
      </c>
      <c r="V2">
        <v>2</v>
      </c>
      <c r="Y2" t="s">
        <v>332</v>
      </c>
      <c r="Z2">
        <v>2</v>
      </c>
      <c r="AC2" t="s">
        <v>339</v>
      </c>
      <c r="AD2">
        <v>2</v>
      </c>
      <c r="AG2" t="s">
        <v>391</v>
      </c>
      <c r="AH2">
        <v>2</v>
      </c>
    </row>
    <row r="3" spans="5:34" ht="12.75">
      <c r="E3" t="s">
        <v>11</v>
      </c>
      <c r="F3" s="4">
        <v>3</v>
      </c>
      <c r="I3" t="s">
        <v>373</v>
      </c>
      <c r="J3">
        <v>15</v>
      </c>
      <c r="M3" s="16" t="s">
        <v>21</v>
      </c>
      <c r="N3" s="15">
        <v>4</v>
      </c>
      <c r="Q3" s="16" t="s">
        <v>37</v>
      </c>
      <c r="R3" s="15">
        <v>16</v>
      </c>
      <c r="U3" t="s">
        <v>268</v>
      </c>
      <c r="V3">
        <v>3</v>
      </c>
      <c r="Y3" t="s">
        <v>333</v>
      </c>
      <c r="Z3">
        <v>3</v>
      </c>
      <c r="AC3" t="s">
        <v>340</v>
      </c>
      <c r="AD3">
        <v>3</v>
      </c>
      <c r="AG3" t="s">
        <v>392</v>
      </c>
      <c r="AH3">
        <v>3</v>
      </c>
    </row>
    <row r="4" spans="5:30" ht="12.75">
      <c r="E4" t="s">
        <v>12</v>
      </c>
      <c r="F4" s="4">
        <v>4</v>
      </c>
      <c r="I4" t="s">
        <v>374</v>
      </c>
      <c r="J4">
        <v>16</v>
      </c>
      <c r="M4" s="16" t="s">
        <v>22</v>
      </c>
      <c r="N4" s="15">
        <v>6</v>
      </c>
      <c r="Q4" s="16" t="s">
        <v>25</v>
      </c>
      <c r="R4" s="15">
        <v>3</v>
      </c>
      <c r="U4" t="s">
        <v>269</v>
      </c>
      <c r="V4">
        <v>4</v>
      </c>
      <c r="Y4" t="s">
        <v>334</v>
      </c>
      <c r="Z4">
        <v>4</v>
      </c>
      <c r="AC4" t="s">
        <v>341</v>
      </c>
      <c r="AD4">
        <v>4</v>
      </c>
    </row>
    <row r="5" spans="5:30" ht="12.75">
      <c r="E5" t="s">
        <v>393</v>
      </c>
      <c r="F5" s="25">
        <v>5</v>
      </c>
      <c r="I5" t="s">
        <v>375</v>
      </c>
      <c r="J5">
        <v>17</v>
      </c>
      <c r="M5" s="15"/>
      <c r="N5" s="16"/>
      <c r="Q5" s="16" t="s">
        <v>26</v>
      </c>
      <c r="R5" s="15">
        <v>4</v>
      </c>
      <c r="U5" t="s">
        <v>270</v>
      </c>
      <c r="V5">
        <v>5</v>
      </c>
      <c r="Y5" t="s">
        <v>335</v>
      </c>
      <c r="Z5">
        <v>5</v>
      </c>
      <c r="AC5" t="s">
        <v>342</v>
      </c>
      <c r="AD5">
        <v>5</v>
      </c>
    </row>
    <row r="6" spans="5:30" ht="12.75">
      <c r="E6" t="s">
        <v>394</v>
      </c>
      <c r="F6" s="25">
        <v>6</v>
      </c>
      <c r="I6" t="s">
        <v>376</v>
      </c>
      <c r="J6">
        <v>18</v>
      </c>
      <c r="Q6" s="16" t="s">
        <v>255</v>
      </c>
      <c r="R6" s="15">
        <v>239</v>
      </c>
      <c r="U6" t="s">
        <v>271</v>
      </c>
      <c r="V6">
        <v>6</v>
      </c>
      <c r="Y6" t="s">
        <v>336</v>
      </c>
      <c r="Z6">
        <v>6</v>
      </c>
      <c r="AC6" t="s">
        <v>343</v>
      </c>
      <c r="AD6">
        <v>6</v>
      </c>
    </row>
    <row r="7" spans="9:30" ht="12.75">
      <c r="I7" t="s">
        <v>377</v>
      </c>
      <c r="J7">
        <v>19</v>
      </c>
      <c r="Q7" s="16" t="s">
        <v>250</v>
      </c>
      <c r="R7" s="15">
        <v>232</v>
      </c>
      <c r="U7" t="s">
        <v>272</v>
      </c>
      <c r="V7">
        <v>7</v>
      </c>
      <c r="Y7" t="s">
        <v>337</v>
      </c>
      <c r="Z7">
        <v>7</v>
      </c>
      <c r="AC7" t="s">
        <v>344</v>
      </c>
      <c r="AD7">
        <v>7</v>
      </c>
    </row>
    <row r="8" spans="9:30" ht="12.75">
      <c r="I8" t="s">
        <v>378</v>
      </c>
      <c r="J8">
        <v>20</v>
      </c>
      <c r="Q8" s="16" t="s">
        <v>27</v>
      </c>
      <c r="R8" s="15">
        <v>5</v>
      </c>
      <c r="U8" t="s">
        <v>273</v>
      </c>
      <c r="V8">
        <v>8</v>
      </c>
      <c r="AC8" t="s">
        <v>345</v>
      </c>
      <c r="AD8">
        <v>8</v>
      </c>
    </row>
    <row r="9" spans="9:30" ht="12.75">
      <c r="I9" t="s">
        <v>379</v>
      </c>
      <c r="J9">
        <v>21</v>
      </c>
      <c r="Q9" s="16" t="s">
        <v>30</v>
      </c>
      <c r="R9" s="15">
        <v>8</v>
      </c>
      <c r="U9" t="s">
        <v>274</v>
      </c>
      <c r="V9">
        <v>9</v>
      </c>
      <c r="AC9" t="s">
        <v>346</v>
      </c>
      <c r="AD9">
        <v>9</v>
      </c>
    </row>
    <row r="10" spans="9:30" ht="12.75">
      <c r="I10" t="s">
        <v>380</v>
      </c>
      <c r="J10">
        <v>22</v>
      </c>
      <c r="Q10" s="16" t="s">
        <v>29</v>
      </c>
      <c r="R10" s="15">
        <v>7</v>
      </c>
      <c r="U10" t="s">
        <v>275</v>
      </c>
      <c r="V10">
        <v>10</v>
      </c>
      <c r="AC10" t="s">
        <v>347</v>
      </c>
      <c r="AD10">
        <v>10</v>
      </c>
    </row>
    <row r="11" spans="9:30" ht="12.75">
      <c r="I11" t="s">
        <v>381</v>
      </c>
      <c r="J11">
        <v>23</v>
      </c>
      <c r="Q11" s="16" t="s">
        <v>28</v>
      </c>
      <c r="R11" s="15">
        <v>6</v>
      </c>
      <c r="U11" t="s">
        <v>277</v>
      </c>
      <c r="V11">
        <v>11</v>
      </c>
      <c r="AC11" t="s">
        <v>348</v>
      </c>
      <c r="AD11">
        <v>11</v>
      </c>
    </row>
    <row r="12" spans="9:30" ht="12.75">
      <c r="I12" t="s">
        <v>382</v>
      </c>
      <c r="J12">
        <v>24</v>
      </c>
      <c r="Q12" s="16" t="s">
        <v>31</v>
      </c>
      <c r="R12" s="15">
        <v>9</v>
      </c>
      <c r="U12" t="s">
        <v>279</v>
      </c>
      <c r="V12">
        <v>12</v>
      </c>
      <c r="AC12" t="s">
        <v>349</v>
      </c>
      <c r="AD12">
        <v>12</v>
      </c>
    </row>
    <row r="13" spans="9:30" ht="12.75">
      <c r="I13" t="s">
        <v>383</v>
      </c>
      <c r="J13">
        <v>25</v>
      </c>
      <c r="Q13" s="16" t="s">
        <v>32</v>
      </c>
      <c r="R13" s="15">
        <v>10</v>
      </c>
      <c r="U13" t="s">
        <v>280</v>
      </c>
      <c r="V13">
        <v>13</v>
      </c>
      <c r="AC13" t="s">
        <v>350</v>
      </c>
      <c r="AD13">
        <v>13</v>
      </c>
    </row>
    <row r="14" spans="9:30" ht="12.75">
      <c r="I14" t="s">
        <v>278</v>
      </c>
      <c r="J14">
        <v>12</v>
      </c>
      <c r="Q14" s="16" t="s">
        <v>33</v>
      </c>
      <c r="R14" s="15">
        <v>11</v>
      </c>
      <c r="U14" t="s">
        <v>281</v>
      </c>
      <c r="V14">
        <v>14</v>
      </c>
      <c r="AC14" t="s">
        <v>351</v>
      </c>
      <c r="AD14">
        <v>14</v>
      </c>
    </row>
    <row r="15" spans="17:30" ht="12.75">
      <c r="Q15" s="16" t="s">
        <v>35</v>
      </c>
      <c r="R15" s="15">
        <v>13</v>
      </c>
      <c r="U15" t="s">
        <v>282</v>
      </c>
      <c r="V15">
        <v>15</v>
      </c>
      <c r="AC15" t="s">
        <v>352</v>
      </c>
      <c r="AD15">
        <v>15</v>
      </c>
    </row>
    <row r="16" spans="17:30" ht="12.75">
      <c r="Q16" s="16" t="s">
        <v>18</v>
      </c>
      <c r="R16" s="15">
        <v>14</v>
      </c>
      <c r="U16" t="s">
        <v>283</v>
      </c>
      <c r="V16">
        <v>16</v>
      </c>
      <c r="AC16" t="s">
        <v>353</v>
      </c>
      <c r="AD16">
        <v>16</v>
      </c>
    </row>
    <row r="17" spans="17:30" ht="12.75">
      <c r="Q17" s="16" t="s">
        <v>36</v>
      </c>
      <c r="R17" s="15">
        <v>15</v>
      </c>
      <c r="U17" t="s">
        <v>284</v>
      </c>
      <c r="V17">
        <v>17</v>
      </c>
      <c r="AC17" t="s">
        <v>354</v>
      </c>
      <c r="AD17">
        <v>17</v>
      </c>
    </row>
    <row r="18" spans="17:30" ht="12.75">
      <c r="Q18" s="16" t="s">
        <v>40</v>
      </c>
      <c r="R18" s="15">
        <v>19</v>
      </c>
      <c r="U18" t="s">
        <v>285</v>
      </c>
      <c r="V18">
        <v>18</v>
      </c>
      <c r="AC18" t="s">
        <v>355</v>
      </c>
      <c r="AD18">
        <v>18</v>
      </c>
    </row>
    <row r="19" spans="17:30" ht="12.75">
      <c r="Q19" s="16" t="s">
        <v>41</v>
      </c>
      <c r="R19" s="15">
        <v>20</v>
      </c>
      <c r="U19" t="s">
        <v>286</v>
      </c>
      <c r="V19">
        <v>19</v>
      </c>
      <c r="AC19" t="s">
        <v>356</v>
      </c>
      <c r="AD19">
        <v>19</v>
      </c>
    </row>
    <row r="20" spans="17:30" ht="12.75">
      <c r="Q20" s="16" t="s">
        <v>38</v>
      </c>
      <c r="R20" s="15">
        <v>17</v>
      </c>
      <c r="U20" t="s">
        <v>287</v>
      </c>
      <c r="V20">
        <v>20</v>
      </c>
      <c r="AC20" t="s">
        <v>357</v>
      </c>
      <c r="AD20">
        <v>20</v>
      </c>
    </row>
    <row r="21" spans="17:30" ht="12.75">
      <c r="Q21" s="16" t="s">
        <v>39</v>
      </c>
      <c r="R21" s="15">
        <v>18</v>
      </c>
      <c r="U21" t="s">
        <v>311</v>
      </c>
      <c r="V21">
        <v>45</v>
      </c>
      <c r="AC21" t="s">
        <v>358</v>
      </c>
      <c r="AD21">
        <v>21</v>
      </c>
    </row>
    <row r="22" spans="17:30" ht="12.75">
      <c r="Q22" s="16" t="s">
        <v>43</v>
      </c>
      <c r="R22" s="15">
        <v>22</v>
      </c>
      <c r="U22" t="s">
        <v>288</v>
      </c>
      <c r="V22">
        <v>21</v>
      </c>
      <c r="AC22" t="s">
        <v>359</v>
      </c>
      <c r="AD22">
        <v>22</v>
      </c>
    </row>
    <row r="23" spans="17:30" ht="12.75">
      <c r="Q23" s="16" t="s">
        <v>44</v>
      </c>
      <c r="R23" s="15">
        <v>23</v>
      </c>
      <c r="U23" t="s">
        <v>289</v>
      </c>
      <c r="V23">
        <v>22</v>
      </c>
      <c r="AC23" t="s">
        <v>360</v>
      </c>
      <c r="AD23">
        <v>23</v>
      </c>
    </row>
    <row r="24" spans="17:30" ht="12.75">
      <c r="Q24" s="16" t="s">
        <v>42</v>
      </c>
      <c r="R24" s="15">
        <v>21</v>
      </c>
      <c r="U24" t="s">
        <v>290</v>
      </c>
      <c r="V24">
        <v>23</v>
      </c>
      <c r="AC24" t="s">
        <v>361</v>
      </c>
      <c r="AD24">
        <v>24</v>
      </c>
    </row>
    <row r="25" spans="17:30" ht="12.75">
      <c r="Q25" s="16" t="s">
        <v>45</v>
      </c>
      <c r="R25" s="15">
        <v>24</v>
      </c>
      <c r="U25" t="s">
        <v>291</v>
      </c>
      <c r="V25">
        <v>24</v>
      </c>
      <c r="AC25" t="s">
        <v>362</v>
      </c>
      <c r="AD25">
        <v>25</v>
      </c>
    </row>
    <row r="26" spans="17:30" ht="12.75">
      <c r="Q26" s="16" t="s">
        <v>46</v>
      </c>
      <c r="R26" s="15">
        <v>25</v>
      </c>
      <c r="U26" t="s">
        <v>292</v>
      </c>
      <c r="V26">
        <v>25</v>
      </c>
      <c r="AC26" t="s">
        <v>363</v>
      </c>
      <c r="AD26">
        <v>26</v>
      </c>
    </row>
    <row r="27" spans="17:30" ht="12.75">
      <c r="Q27" s="16" t="s">
        <v>66</v>
      </c>
      <c r="R27" s="15">
        <v>46</v>
      </c>
      <c r="U27" t="s">
        <v>293</v>
      </c>
      <c r="V27">
        <v>26</v>
      </c>
      <c r="AC27" t="s">
        <v>364</v>
      </c>
      <c r="AD27">
        <v>27</v>
      </c>
    </row>
    <row r="28" spans="17:30" ht="12.75">
      <c r="Q28" s="16" t="s">
        <v>312</v>
      </c>
      <c r="R28" s="15">
        <v>236</v>
      </c>
      <c r="U28" t="s">
        <v>294</v>
      </c>
      <c r="V28">
        <v>27</v>
      </c>
      <c r="AC28" t="s">
        <v>365</v>
      </c>
      <c r="AD28">
        <v>28</v>
      </c>
    </row>
    <row r="29" spans="17:30" ht="12.75">
      <c r="Q29" s="16" t="s">
        <v>313</v>
      </c>
      <c r="R29" s="15">
        <v>252</v>
      </c>
      <c r="U29" t="s">
        <v>295</v>
      </c>
      <c r="V29">
        <v>28</v>
      </c>
      <c r="AC29" t="s">
        <v>366</v>
      </c>
      <c r="AD29">
        <v>29</v>
      </c>
    </row>
    <row r="30" spans="17:30" ht="12.75">
      <c r="Q30" s="16" t="s">
        <v>48</v>
      </c>
      <c r="R30" s="15">
        <v>28</v>
      </c>
      <c r="U30" t="s">
        <v>296</v>
      </c>
      <c r="V30">
        <v>29</v>
      </c>
      <c r="AC30" t="s">
        <v>367</v>
      </c>
      <c r="AD30">
        <v>30</v>
      </c>
    </row>
    <row r="31" spans="17:30" ht="12.75">
      <c r="Q31" s="16" t="s">
        <v>49</v>
      </c>
      <c r="R31" s="15">
        <v>29</v>
      </c>
      <c r="U31" t="s">
        <v>297</v>
      </c>
      <c r="V31">
        <v>30</v>
      </c>
      <c r="AC31" t="s">
        <v>368</v>
      </c>
      <c r="AD31">
        <v>31</v>
      </c>
    </row>
    <row r="32" spans="17:22" ht="12.75">
      <c r="Q32" s="16" t="s">
        <v>51</v>
      </c>
      <c r="R32" s="15">
        <v>31</v>
      </c>
      <c r="U32" t="s">
        <v>298</v>
      </c>
      <c r="V32">
        <v>31</v>
      </c>
    </row>
    <row r="33" spans="17:22" ht="12.75">
      <c r="Q33" s="16" t="s">
        <v>254</v>
      </c>
      <c r="R33" s="15">
        <v>238</v>
      </c>
      <c r="U33" t="s">
        <v>299</v>
      </c>
      <c r="V33">
        <v>32</v>
      </c>
    </row>
    <row r="34" spans="17:22" ht="12.75">
      <c r="Q34" s="16" t="s">
        <v>52</v>
      </c>
      <c r="R34" s="15">
        <v>32</v>
      </c>
      <c r="U34" t="s">
        <v>300</v>
      </c>
      <c r="V34">
        <v>33</v>
      </c>
    </row>
    <row r="35" spans="17:22" ht="12.75">
      <c r="Q35" s="16" t="s">
        <v>53</v>
      </c>
      <c r="R35" s="15">
        <v>33</v>
      </c>
      <c r="U35" t="s">
        <v>301</v>
      </c>
      <c r="V35">
        <v>34</v>
      </c>
    </row>
    <row r="36" spans="17:22" ht="12.75">
      <c r="Q36" s="16" t="s">
        <v>314</v>
      </c>
      <c r="R36" s="15">
        <v>247</v>
      </c>
      <c r="U36" t="s">
        <v>302</v>
      </c>
      <c r="V36">
        <v>35</v>
      </c>
    </row>
    <row r="37" spans="17:22" ht="12.75">
      <c r="Q37" s="16" t="s">
        <v>50</v>
      </c>
      <c r="R37" s="15">
        <v>30</v>
      </c>
      <c r="U37" t="s">
        <v>303</v>
      </c>
      <c r="V37">
        <v>36</v>
      </c>
    </row>
    <row r="38" spans="17:22" ht="12.75">
      <c r="Q38" s="16" t="s">
        <v>54</v>
      </c>
      <c r="R38" s="15">
        <v>34</v>
      </c>
      <c r="U38" t="s">
        <v>304</v>
      </c>
      <c r="V38">
        <v>37</v>
      </c>
    </row>
    <row r="39" spans="17:22" ht="12.75">
      <c r="Q39" s="16" t="s">
        <v>55</v>
      </c>
      <c r="R39" s="15">
        <v>35</v>
      </c>
      <c r="U39" t="s">
        <v>305</v>
      </c>
      <c r="V39">
        <v>38</v>
      </c>
    </row>
    <row r="40" spans="17:22" ht="12.75">
      <c r="Q40" s="16" t="s">
        <v>56</v>
      </c>
      <c r="R40" s="15">
        <v>36</v>
      </c>
      <c r="U40" t="s">
        <v>306</v>
      </c>
      <c r="V40">
        <v>39</v>
      </c>
    </row>
    <row r="41" spans="17:22" ht="12.75">
      <c r="Q41" s="16" t="s">
        <v>47</v>
      </c>
      <c r="R41" s="15">
        <v>26</v>
      </c>
      <c r="U41" t="s">
        <v>307</v>
      </c>
      <c r="V41">
        <v>40</v>
      </c>
    </row>
    <row r="42" spans="17:22" ht="12.75">
      <c r="Q42" s="16" t="s">
        <v>253</v>
      </c>
      <c r="R42" s="15">
        <v>235</v>
      </c>
      <c r="U42" t="s">
        <v>308</v>
      </c>
      <c r="V42">
        <v>41</v>
      </c>
    </row>
    <row r="43" spans="17:22" ht="12.75">
      <c r="Q43" s="16" t="s">
        <v>116</v>
      </c>
      <c r="R43" s="15">
        <v>96</v>
      </c>
      <c r="U43" t="s">
        <v>309</v>
      </c>
      <c r="V43">
        <v>42</v>
      </c>
    </row>
    <row r="44" spans="17:22" ht="12.75">
      <c r="Q44" s="16" t="s">
        <v>248</v>
      </c>
      <c r="R44" s="15">
        <v>230</v>
      </c>
      <c r="U44" t="s">
        <v>278</v>
      </c>
      <c r="V44">
        <v>43</v>
      </c>
    </row>
    <row r="45" spans="17:22" ht="12.75">
      <c r="Q45" s="16" t="s">
        <v>315</v>
      </c>
      <c r="R45" s="15">
        <v>237</v>
      </c>
      <c r="U45" t="s">
        <v>310</v>
      </c>
      <c r="V45">
        <v>44</v>
      </c>
    </row>
    <row r="46" spans="17:18" ht="12.75">
      <c r="Q46" s="16" t="s">
        <v>256</v>
      </c>
      <c r="R46" s="15">
        <v>240</v>
      </c>
    </row>
    <row r="47" spans="17:18" ht="12.75">
      <c r="Q47" s="16" t="s">
        <v>98</v>
      </c>
      <c r="R47" s="15">
        <v>78</v>
      </c>
    </row>
    <row r="48" spans="17:18" ht="12.75">
      <c r="Q48" s="16" t="s">
        <v>99</v>
      </c>
      <c r="R48" s="15">
        <v>79</v>
      </c>
    </row>
    <row r="49" spans="17:18" ht="12.75">
      <c r="Q49" s="16" t="s">
        <v>102</v>
      </c>
      <c r="R49" s="15">
        <v>82</v>
      </c>
    </row>
    <row r="50" spans="17:18" ht="12.75">
      <c r="Q50" s="16" t="s">
        <v>107</v>
      </c>
      <c r="R50" s="15">
        <v>87</v>
      </c>
    </row>
    <row r="51" spans="17:18" ht="12.75">
      <c r="Q51" s="16" t="s">
        <v>113</v>
      </c>
      <c r="R51" s="15">
        <v>93</v>
      </c>
    </row>
    <row r="52" spans="17:18" ht="12.75">
      <c r="Q52" s="16" t="s">
        <v>109</v>
      </c>
      <c r="R52" s="15">
        <v>89</v>
      </c>
    </row>
    <row r="53" spans="17:18" ht="12.75">
      <c r="Q53" s="16" t="s">
        <v>111</v>
      </c>
      <c r="R53" s="15">
        <v>91</v>
      </c>
    </row>
    <row r="54" spans="17:18" ht="12.75">
      <c r="Q54" s="16" t="s">
        <v>112</v>
      </c>
      <c r="R54" s="15">
        <v>92</v>
      </c>
    </row>
    <row r="55" spans="17:18" ht="12.75">
      <c r="Q55" s="16" t="s">
        <v>110</v>
      </c>
      <c r="R55" s="15">
        <v>90</v>
      </c>
    </row>
    <row r="56" spans="17:18" ht="12.75">
      <c r="Q56" s="16" t="s">
        <v>103</v>
      </c>
      <c r="R56" s="15">
        <v>83</v>
      </c>
    </row>
    <row r="57" spans="17:18" ht="12.75">
      <c r="Q57" s="16" t="s">
        <v>106</v>
      </c>
      <c r="R57" s="15">
        <v>86</v>
      </c>
    </row>
    <row r="58" spans="17:18" ht="12.75">
      <c r="Q58" s="16" t="s">
        <v>105</v>
      </c>
      <c r="R58" s="15">
        <v>85</v>
      </c>
    </row>
    <row r="59" spans="17:18" ht="12.75">
      <c r="Q59" s="16" t="s">
        <v>100</v>
      </c>
      <c r="R59" s="15">
        <v>80</v>
      </c>
    </row>
    <row r="60" spans="17:18" ht="12.75">
      <c r="Q60" s="16" t="s">
        <v>104</v>
      </c>
      <c r="R60" s="15">
        <v>84</v>
      </c>
    </row>
    <row r="61" spans="17:18" ht="12.75">
      <c r="Q61" s="16" t="s">
        <v>108</v>
      </c>
      <c r="R61" s="15">
        <v>88</v>
      </c>
    </row>
    <row r="62" spans="17:18" ht="12.75">
      <c r="Q62" s="16" t="s">
        <v>79</v>
      </c>
      <c r="R62" s="15">
        <v>59</v>
      </c>
    </row>
    <row r="63" spans="17:18" ht="12.75">
      <c r="Q63" s="16" t="s">
        <v>136</v>
      </c>
      <c r="R63" s="15">
        <v>116</v>
      </c>
    </row>
    <row r="64" spans="17:18" ht="12.75">
      <c r="Q64" s="16" t="s">
        <v>71</v>
      </c>
      <c r="R64" s="15">
        <v>51</v>
      </c>
    </row>
    <row r="65" spans="17:18" ht="12.75">
      <c r="Q65" s="16" t="s">
        <v>81</v>
      </c>
      <c r="R65" s="15">
        <v>61</v>
      </c>
    </row>
    <row r="66" spans="17:18" ht="12.75">
      <c r="Q66" s="16" t="s">
        <v>82</v>
      </c>
      <c r="R66" s="15">
        <v>62</v>
      </c>
    </row>
    <row r="67" spans="17:18" ht="12.75">
      <c r="Q67" s="16" t="s">
        <v>84</v>
      </c>
      <c r="R67" s="15">
        <v>64</v>
      </c>
    </row>
    <row r="68" spans="17:18" ht="12.75">
      <c r="Q68" s="16" t="s">
        <v>83</v>
      </c>
      <c r="R68" s="15">
        <v>63</v>
      </c>
    </row>
    <row r="69" spans="17:18" ht="12.75">
      <c r="Q69" s="16" t="s">
        <v>86</v>
      </c>
      <c r="R69" s="15">
        <v>66</v>
      </c>
    </row>
    <row r="70" spans="17:18" ht="12.75">
      <c r="Q70" s="16" t="s">
        <v>87</v>
      </c>
      <c r="R70" s="15">
        <v>67</v>
      </c>
    </row>
    <row r="71" spans="17:18" ht="12.75">
      <c r="Q71" s="16" t="s">
        <v>88</v>
      </c>
      <c r="R71" s="15">
        <v>68</v>
      </c>
    </row>
    <row r="72" spans="17:18" ht="12.75">
      <c r="Q72" s="16" t="s">
        <v>89</v>
      </c>
      <c r="R72" s="15">
        <v>69</v>
      </c>
    </row>
    <row r="73" spans="17:18" ht="12.75">
      <c r="Q73" s="16" t="s">
        <v>259</v>
      </c>
      <c r="R73" s="15">
        <v>243</v>
      </c>
    </row>
    <row r="74" spans="17:18" ht="12.75">
      <c r="Q74" s="16" t="s">
        <v>257</v>
      </c>
      <c r="R74" s="15">
        <v>241</v>
      </c>
    </row>
    <row r="75" spans="17:18" ht="12.75">
      <c r="Q75" s="16" t="s">
        <v>260</v>
      </c>
      <c r="R75" s="15">
        <v>244</v>
      </c>
    </row>
    <row r="76" spans="17:18" ht="12.75">
      <c r="Q76" s="16" t="s">
        <v>127</v>
      </c>
      <c r="R76" s="15">
        <v>107</v>
      </c>
    </row>
    <row r="77" spans="17:18" ht="12.75">
      <c r="Q77" s="16" t="s">
        <v>121</v>
      </c>
      <c r="R77" s="15">
        <v>101</v>
      </c>
    </row>
    <row r="78" spans="17:18" ht="12.75">
      <c r="Q78" s="16" t="s">
        <v>122</v>
      </c>
      <c r="R78" s="15">
        <v>102</v>
      </c>
    </row>
    <row r="79" spans="17:18" ht="12.75">
      <c r="Q79" s="16" t="s">
        <v>124</v>
      </c>
      <c r="R79" s="15">
        <v>104</v>
      </c>
    </row>
    <row r="80" spans="17:18" ht="12.75">
      <c r="Q80" s="16" t="s">
        <v>123</v>
      </c>
      <c r="R80" s="15">
        <v>103</v>
      </c>
    </row>
    <row r="81" spans="17:18" ht="12.75">
      <c r="Q81" s="16" t="s">
        <v>125</v>
      </c>
      <c r="R81" s="15">
        <v>105</v>
      </c>
    </row>
    <row r="82" spans="17:18" ht="12.75">
      <c r="Q82" s="16" t="s">
        <v>120</v>
      </c>
      <c r="R82" s="15">
        <v>100</v>
      </c>
    </row>
    <row r="83" spans="17:18" ht="12.75">
      <c r="Q83" s="16" t="s">
        <v>235</v>
      </c>
      <c r="R83" s="15">
        <v>217</v>
      </c>
    </row>
    <row r="84" spans="17:18" ht="12.75">
      <c r="Q84" s="16" t="s">
        <v>128</v>
      </c>
      <c r="R84" s="15">
        <v>108</v>
      </c>
    </row>
    <row r="85" spans="17:18" ht="12.75">
      <c r="Q85" s="16" t="s">
        <v>129</v>
      </c>
      <c r="R85" s="15">
        <v>109</v>
      </c>
    </row>
    <row r="86" spans="17:18" ht="12.75">
      <c r="Q86" s="16" t="s">
        <v>130</v>
      </c>
      <c r="R86" s="15">
        <v>110</v>
      </c>
    </row>
    <row r="87" spans="17:18" ht="12.75">
      <c r="Q87" s="16" t="s">
        <v>258</v>
      </c>
      <c r="R87" s="15">
        <v>242</v>
      </c>
    </row>
    <row r="88" spans="17:18" ht="12.75">
      <c r="Q88" s="16" t="s">
        <v>34</v>
      </c>
      <c r="R88" s="15">
        <v>12</v>
      </c>
    </row>
    <row r="89" spans="17:18" ht="12.75">
      <c r="Q89" s="16" t="s">
        <v>132</v>
      </c>
      <c r="R89" s="15">
        <v>112</v>
      </c>
    </row>
    <row r="90" spans="17:18" ht="12.75">
      <c r="Q90" s="16" t="s">
        <v>221</v>
      </c>
      <c r="R90" s="15">
        <v>203</v>
      </c>
    </row>
    <row r="91" spans="17:18" ht="12.75">
      <c r="Q91" s="16" t="s">
        <v>316</v>
      </c>
      <c r="R91" s="15">
        <v>253</v>
      </c>
    </row>
    <row r="92" spans="17:18" ht="12.75">
      <c r="Q92" s="16" t="s">
        <v>220</v>
      </c>
      <c r="R92" s="15">
        <v>202</v>
      </c>
    </row>
    <row r="93" spans="17:18" ht="12.75">
      <c r="Q93" s="16" t="s">
        <v>133</v>
      </c>
      <c r="R93" s="15">
        <v>113</v>
      </c>
    </row>
    <row r="94" spans="17:18" ht="12.75">
      <c r="Q94" s="16" t="s">
        <v>61</v>
      </c>
      <c r="R94" s="15">
        <v>41</v>
      </c>
    </row>
    <row r="95" spans="17:18" ht="12.75">
      <c r="Q95" s="16" t="s">
        <v>57</v>
      </c>
      <c r="R95" s="15">
        <v>37</v>
      </c>
    </row>
    <row r="96" spans="17:18" ht="12.75">
      <c r="Q96" s="16" t="s">
        <v>58</v>
      </c>
      <c r="R96" s="15">
        <v>38</v>
      </c>
    </row>
    <row r="97" spans="17:18" ht="12.75">
      <c r="Q97" s="16" t="s">
        <v>59</v>
      </c>
      <c r="R97" s="15">
        <v>39</v>
      </c>
    </row>
    <row r="98" spans="17:18" ht="12.75">
      <c r="Q98" s="16" t="s">
        <v>60</v>
      </c>
      <c r="R98" s="15">
        <v>40</v>
      </c>
    </row>
    <row r="99" spans="17:18" ht="12.75">
      <c r="Q99" s="16" t="s">
        <v>198</v>
      </c>
      <c r="R99" s="15">
        <v>179</v>
      </c>
    </row>
    <row r="100" spans="17:18" ht="12.75">
      <c r="Q100" s="16" t="s">
        <v>134</v>
      </c>
      <c r="R100" s="15">
        <v>114</v>
      </c>
    </row>
    <row r="101" spans="17:18" ht="12.75">
      <c r="Q101" s="16" t="s">
        <v>65</v>
      </c>
      <c r="R101" s="15">
        <v>45</v>
      </c>
    </row>
    <row r="102" spans="17:18" ht="12.75">
      <c r="Q102" s="16" t="s">
        <v>77</v>
      </c>
      <c r="R102" s="15">
        <v>57</v>
      </c>
    </row>
    <row r="103" spans="17:18" ht="12.75">
      <c r="Q103" s="16" t="s">
        <v>139</v>
      </c>
      <c r="R103" s="15">
        <v>119</v>
      </c>
    </row>
    <row r="104" spans="17:18" ht="12.75">
      <c r="Q104" s="16" t="s">
        <v>135</v>
      </c>
      <c r="R104" s="15">
        <v>115</v>
      </c>
    </row>
    <row r="105" spans="17:18" ht="12.75">
      <c r="Q105" s="16" t="s">
        <v>67</v>
      </c>
      <c r="R105" s="15">
        <v>47</v>
      </c>
    </row>
    <row r="106" spans="17:18" ht="12.75">
      <c r="Q106" s="16" t="s">
        <v>68</v>
      </c>
      <c r="R106" s="15">
        <v>48</v>
      </c>
    </row>
    <row r="107" spans="17:18" ht="12.75">
      <c r="Q107" s="16" t="s">
        <v>69</v>
      </c>
      <c r="R107" s="15">
        <v>49</v>
      </c>
    </row>
    <row r="108" spans="17:18" ht="12.75">
      <c r="Q108" s="16" t="s">
        <v>73</v>
      </c>
      <c r="R108" s="15">
        <v>53</v>
      </c>
    </row>
    <row r="109" spans="17:18" ht="12.75">
      <c r="Q109" s="16" t="s">
        <v>76</v>
      </c>
      <c r="R109" s="15">
        <v>56</v>
      </c>
    </row>
    <row r="110" spans="17:18" ht="12.75">
      <c r="Q110" s="16" t="s">
        <v>138</v>
      </c>
      <c r="R110" s="15">
        <v>118</v>
      </c>
    </row>
    <row r="111" spans="17:18" ht="12.75">
      <c r="Q111" s="16" t="s">
        <v>72</v>
      </c>
      <c r="R111" s="15">
        <v>52</v>
      </c>
    </row>
    <row r="112" spans="17:18" ht="12.75">
      <c r="Q112" s="16" t="s">
        <v>317</v>
      </c>
      <c r="R112" s="15">
        <v>249</v>
      </c>
    </row>
    <row r="113" spans="17:18" ht="12.75">
      <c r="Q113" s="16" t="s">
        <v>140</v>
      </c>
      <c r="R113" s="15">
        <v>120</v>
      </c>
    </row>
    <row r="114" spans="17:18" ht="12.75">
      <c r="Q114" s="16" t="s">
        <v>143</v>
      </c>
      <c r="R114" s="15">
        <v>123</v>
      </c>
    </row>
    <row r="115" spans="17:18" ht="12.75">
      <c r="Q115" s="16" t="s">
        <v>141</v>
      </c>
      <c r="R115" s="15">
        <v>121</v>
      </c>
    </row>
    <row r="116" spans="17:18" ht="12.75">
      <c r="Q116" s="16" t="s">
        <v>142</v>
      </c>
      <c r="R116" s="15">
        <v>122</v>
      </c>
    </row>
    <row r="117" spans="17:18" ht="12.75">
      <c r="Q117" s="16" t="s">
        <v>144</v>
      </c>
      <c r="R117" s="15">
        <v>124</v>
      </c>
    </row>
    <row r="118" spans="17:18" ht="12.75">
      <c r="Q118" s="16" t="s">
        <v>145</v>
      </c>
      <c r="R118" s="15">
        <v>125</v>
      </c>
    </row>
    <row r="119" spans="17:18" ht="12.75">
      <c r="Q119" s="16" t="s">
        <v>147</v>
      </c>
      <c r="R119" s="15">
        <v>127</v>
      </c>
    </row>
    <row r="120" spans="17:18" ht="12.75">
      <c r="Q120" s="16" t="s">
        <v>146</v>
      </c>
      <c r="R120" s="15">
        <v>126</v>
      </c>
    </row>
    <row r="121" spans="17:18" ht="12.75">
      <c r="Q121" s="16" t="s">
        <v>148</v>
      </c>
      <c r="R121" s="15">
        <v>128</v>
      </c>
    </row>
    <row r="122" spans="17:18" ht="12.75">
      <c r="Q122" s="16" t="s">
        <v>126</v>
      </c>
      <c r="R122" s="15">
        <v>106</v>
      </c>
    </row>
    <row r="123" spans="17:18" ht="12.75">
      <c r="Q123" s="16" t="s">
        <v>151</v>
      </c>
      <c r="R123" s="15">
        <v>131</v>
      </c>
    </row>
    <row r="124" spans="17:18" ht="12.75">
      <c r="Q124" s="16" t="s">
        <v>119</v>
      </c>
      <c r="R124" s="15">
        <v>99</v>
      </c>
    </row>
    <row r="125" spans="17:18" ht="12.75">
      <c r="Q125" s="16" t="s">
        <v>161</v>
      </c>
      <c r="R125" s="15">
        <v>141</v>
      </c>
    </row>
    <row r="126" spans="17:18" ht="12.75">
      <c r="Q126" s="16" t="s">
        <v>149</v>
      </c>
      <c r="R126" s="15">
        <v>129</v>
      </c>
    </row>
    <row r="127" spans="17:18" ht="12.75">
      <c r="Q127" s="16" t="s">
        <v>150</v>
      </c>
      <c r="R127" s="15">
        <v>130</v>
      </c>
    </row>
    <row r="128" spans="17:18" ht="12.75">
      <c r="Q128" s="16" t="s">
        <v>152</v>
      </c>
      <c r="R128" s="15">
        <v>132</v>
      </c>
    </row>
    <row r="129" spans="17:18" ht="12.75">
      <c r="Q129" s="16" t="s">
        <v>154</v>
      </c>
      <c r="R129" s="15">
        <v>134</v>
      </c>
    </row>
    <row r="130" spans="17:18" ht="12.75">
      <c r="Q130" s="16" t="s">
        <v>153</v>
      </c>
      <c r="R130" s="15">
        <v>133</v>
      </c>
    </row>
    <row r="131" spans="17:18" ht="12.75">
      <c r="Q131" s="16" t="s">
        <v>155</v>
      </c>
      <c r="R131" s="15">
        <v>135</v>
      </c>
    </row>
    <row r="132" spans="17:18" ht="12.75">
      <c r="Q132" s="16" t="s">
        <v>156</v>
      </c>
      <c r="R132" s="15">
        <v>136</v>
      </c>
    </row>
    <row r="133" spans="17:18" ht="12.75">
      <c r="Q133" s="16" t="s">
        <v>169</v>
      </c>
      <c r="R133" s="15">
        <v>149</v>
      </c>
    </row>
    <row r="134" spans="17:18" ht="12.75">
      <c r="Q134" s="16" t="s">
        <v>158</v>
      </c>
      <c r="R134" s="15">
        <v>138</v>
      </c>
    </row>
    <row r="135" spans="17:18" ht="12.75">
      <c r="Q135" s="16" t="s">
        <v>157</v>
      </c>
      <c r="R135" s="15">
        <v>137</v>
      </c>
    </row>
    <row r="136" spans="17:18" ht="12.75">
      <c r="Q136" s="16" t="s">
        <v>159</v>
      </c>
      <c r="R136" s="15">
        <v>139</v>
      </c>
    </row>
    <row r="137" spans="17:18" ht="12.75">
      <c r="Q137" s="16" t="s">
        <v>160</v>
      </c>
      <c r="R137" s="15">
        <v>140</v>
      </c>
    </row>
    <row r="138" spans="17:18" ht="12.75">
      <c r="Q138" s="16" t="s">
        <v>162</v>
      </c>
      <c r="R138" s="15">
        <v>142</v>
      </c>
    </row>
    <row r="139" spans="17:18" ht="12.75">
      <c r="Q139" s="16" t="s">
        <v>171</v>
      </c>
      <c r="R139" s="15">
        <v>151</v>
      </c>
    </row>
    <row r="140" spans="17:18" ht="12.75">
      <c r="Q140" s="16" t="s">
        <v>163</v>
      </c>
      <c r="R140" s="15">
        <v>143</v>
      </c>
    </row>
    <row r="141" spans="17:18" ht="12.75">
      <c r="Q141" s="16" t="s">
        <v>170</v>
      </c>
      <c r="R141" s="15">
        <v>150</v>
      </c>
    </row>
    <row r="142" spans="17:18" ht="12.75">
      <c r="Q142" s="16" t="s">
        <v>164</v>
      </c>
      <c r="R142" s="15">
        <v>144</v>
      </c>
    </row>
    <row r="143" spans="17:18" ht="12.75">
      <c r="Q143" s="16" t="s">
        <v>165</v>
      </c>
      <c r="R143" s="15">
        <v>145</v>
      </c>
    </row>
    <row r="144" spans="17:18" ht="12.75">
      <c r="Q144" s="16" t="s">
        <v>166</v>
      </c>
      <c r="R144" s="15">
        <v>146</v>
      </c>
    </row>
    <row r="145" spans="17:18" ht="12.75">
      <c r="Q145" s="16" t="s">
        <v>168</v>
      </c>
      <c r="R145" s="15">
        <v>148</v>
      </c>
    </row>
    <row r="146" spans="17:18" ht="12.75">
      <c r="Q146" s="16" t="s">
        <v>172</v>
      </c>
      <c r="R146" s="15">
        <v>152</v>
      </c>
    </row>
    <row r="147" spans="17:18" ht="12.75">
      <c r="Q147" s="16" t="s">
        <v>173</v>
      </c>
      <c r="R147" s="15">
        <v>153</v>
      </c>
    </row>
    <row r="148" spans="17:18" ht="12.75">
      <c r="Q148" s="16" t="s">
        <v>101</v>
      </c>
      <c r="R148" s="15">
        <v>81</v>
      </c>
    </row>
    <row r="149" spans="17:18" ht="12.75">
      <c r="Q149" s="16" t="s">
        <v>174</v>
      </c>
      <c r="R149" s="15">
        <v>154</v>
      </c>
    </row>
    <row r="150" spans="17:18" ht="12.75">
      <c r="Q150" s="16" t="s">
        <v>179</v>
      </c>
      <c r="R150" s="15">
        <v>160</v>
      </c>
    </row>
    <row r="151" spans="17:18" ht="12.75">
      <c r="Q151" s="16" t="s">
        <v>180</v>
      </c>
      <c r="R151" s="15">
        <v>161</v>
      </c>
    </row>
    <row r="152" spans="17:18" ht="12.75">
      <c r="Q152" s="16" t="s">
        <v>178</v>
      </c>
      <c r="R152" s="15">
        <v>159</v>
      </c>
    </row>
    <row r="153" spans="17:18" ht="12.75">
      <c r="Q153" s="16" t="s">
        <v>181</v>
      </c>
      <c r="R153" s="15">
        <v>162</v>
      </c>
    </row>
    <row r="154" spans="17:18" ht="12.75">
      <c r="Q154" s="16" t="s">
        <v>176</v>
      </c>
      <c r="R154" s="15">
        <v>157</v>
      </c>
    </row>
    <row r="155" spans="17:18" ht="12.75">
      <c r="Q155" s="16" t="s">
        <v>177</v>
      </c>
      <c r="R155" s="15">
        <v>158</v>
      </c>
    </row>
    <row r="156" spans="17:18" ht="12.75">
      <c r="Q156" s="16" t="s">
        <v>184</v>
      </c>
      <c r="R156" s="15">
        <v>165</v>
      </c>
    </row>
    <row r="157" spans="17:18" ht="12.75">
      <c r="Q157" s="16" t="s">
        <v>182</v>
      </c>
      <c r="R157" s="15">
        <v>163</v>
      </c>
    </row>
    <row r="158" spans="17:18" ht="12.75">
      <c r="Q158" s="16" t="s">
        <v>74</v>
      </c>
      <c r="R158" s="15">
        <v>54</v>
      </c>
    </row>
    <row r="159" spans="17:18" ht="12.75">
      <c r="Q159" s="16" t="s">
        <v>188</v>
      </c>
      <c r="R159" s="15">
        <v>169</v>
      </c>
    </row>
    <row r="160" spans="17:18" ht="12.75">
      <c r="Q160" s="16" t="s">
        <v>24</v>
      </c>
      <c r="R160" s="15">
        <v>2</v>
      </c>
    </row>
    <row r="161" spans="17:18" ht="12.75">
      <c r="Q161" s="16" t="s">
        <v>185</v>
      </c>
      <c r="R161" s="15">
        <v>166</v>
      </c>
    </row>
    <row r="162" spans="17:18" ht="12.75">
      <c r="Q162" s="16" t="s">
        <v>186</v>
      </c>
      <c r="R162" s="15">
        <v>167</v>
      </c>
    </row>
    <row r="163" spans="17:18" ht="12.75">
      <c r="Q163" s="16" t="s">
        <v>187</v>
      </c>
      <c r="R163" s="15">
        <v>168</v>
      </c>
    </row>
    <row r="164" spans="17:18" ht="12.75">
      <c r="Q164" s="16" t="s">
        <v>189</v>
      </c>
      <c r="R164" s="15">
        <v>170</v>
      </c>
    </row>
    <row r="165" spans="17:18" ht="12.75">
      <c r="Q165" s="16" t="s">
        <v>190</v>
      </c>
      <c r="R165" s="15">
        <v>171</v>
      </c>
    </row>
    <row r="166" spans="17:18" ht="12.75">
      <c r="Q166" s="16" t="s">
        <v>191</v>
      </c>
      <c r="R166" s="15">
        <v>172</v>
      </c>
    </row>
    <row r="167" spans="17:18" ht="12.75">
      <c r="Q167" s="16" t="s">
        <v>192</v>
      </c>
      <c r="R167" s="15">
        <v>173</v>
      </c>
    </row>
    <row r="168" spans="17:18" ht="12.75">
      <c r="Q168" s="16" t="s">
        <v>194</v>
      </c>
      <c r="R168" s="15">
        <v>175</v>
      </c>
    </row>
    <row r="169" spans="17:18" ht="12.75">
      <c r="Q169" s="16" t="s">
        <v>318</v>
      </c>
      <c r="R169" s="15">
        <v>27</v>
      </c>
    </row>
    <row r="170" spans="17:18" ht="12.75">
      <c r="Q170" s="16" t="s">
        <v>195</v>
      </c>
      <c r="R170" s="15">
        <v>176</v>
      </c>
    </row>
    <row r="171" spans="17:18" ht="12.75">
      <c r="Q171" s="16" t="s">
        <v>197</v>
      </c>
      <c r="R171" s="15">
        <v>178</v>
      </c>
    </row>
    <row r="172" spans="17:18" ht="12.75">
      <c r="Q172" s="16" t="s">
        <v>196</v>
      </c>
      <c r="R172" s="15">
        <v>177</v>
      </c>
    </row>
    <row r="173" spans="17:18" ht="12.75">
      <c r="Q173" s="16" t="s">
        <v>199</v>
      </c>
      <c r="R173" s="15">
        <v>180</v>
      </c>
    </row>
    <row r="174" spans="17:18" ht="12.75">
      <c r="Q174" s="16" t="s">
        <v>70</v>
      </c>
      <c r="R174" s="15">
        <v>50</v>
      </c>
    </row>
    <row r="175" spans="17:18" ht="12.75">
      <c r="Q175" s="16" t="s">
        <v>137</v>
      </c>
      <c r="R175" s="15">
        <v>117</v>
      </c>
    </row>
    <row r="176" spans="17:18" ht="12.75">
      <c r="Q176" s="16" t="s">
        <v>319</v>
      </c>
      <c r="R176" s="15">
        <v>245</v>
      </c>
    </row>
    <row r="177" spans="17:18" ht="12.75">
      <c r="Q177" s="16" t="s">
        <v>202</v>
      </c>
      <c r="R177" s="15">
        <v>183</v>
      </c>
    </row>
    <row r="178" spans="17:18" ht="12.75">
      <c r="Q178" s="16" t="s">
        <v>200</v>
      </c>
      <c r="R178" s="15">
        <v>181</v>
      </c>
    </row>
    <row r="179" spans="17:18" ht="12.75">
      <c r="Q179" s="16" t="s">
        <v>201</v>
      </c>
      <c r="R179" s="15">
        <v>182</v>
      </c>
    </row>
    <row r="180" spans="17:18" ht="12.75">
      <c r="Q180" s="16" t="s">
        <v>85</v>
      </c>
      <c r="R180" s="15">
        <v>65</v>
      </c>
    </row>
    <row r="181" spans="17:18" ht="12.75">
      <c r="Q181" s="16" t="s">
        <v>208</v>
      </c>
      <c r="R181" s="15">
        <v>189</v>
      </c>
    </row>
    <row r="182" spans="17:18" ht="12.75">
      <c r="Q182" s="16" t="s">
        <v>209</v>
      </c>
      <c r="R182" s="15">
        <v>190</v>
      </c>
    </row>
    <row r="183" spans="17:18" ht="12.75">
      <c r="Q183" s="16" t="s">
        <v>211</v>
      </c>
      <c r="R183" s="15">
        <v>192</v>
      </c>
    </row>
    <row r="184" spans="17:18" ht="12.75">
      <c r="Q184" s="16" t="s">
        <v>227</v>
      </c>
      <c r="R184" s="15">
        <v>209</v>
      </c>
    </row>
    <row r="185" spans="17:18" ht="12.75">
      <c r="Q185" s="16" t="s">
        <v>226</v>
      </c>
      <c r="R185" s="15">
        <v>208</v>
      </c>
    </row>
    <row r="186" spans="17:18" ht="12.75">
      <c r="Q186" s="16" t="s">
        <v>203</v>
      </c>
      <c r="R186" s="15">
        <v>184</v>
      </c>
    </row>
    <row r="187" spans="17:18" ht="12.75">
      <c r="Q187" s="16" t="s">
        <v>205</v>
      </c>
      <c r="R187" s="15">
        <v>186</v>
      </c>
    </row>
    <row r="188" spans="17:18" ht="12.75">
      <c r="Q188" s="16" t="s">
        <v>320</v>
      </c>
      <c r="R188" s="15">
        <v>248</v>
      </c>
    </row>
    <row r="189" spans="17:18" ht="12.75">
      <c r="Q189" s="16" t="s">
        <v>207</v>
      </c>
      <c r="R189" s="15">
        <v>188</v>
      </c>
    </row>
    <row r="190" spans="17:18" ht="12.75">
      <c r="Q190" s="16" t="s">
        <v>204</v>
      </c>
      <c r="R190" s="15">
        <v>185</v>
      </c>
    </row>
    <row r="191" spans="17:18" ht="12.75">
      <c r="Q191" s="16" t="s">
        <v>321</v>
      </c>
      <c r="R191" s="15">
        <v>251</v>
      </c>
    </row>
    <row r="192" spans="17:18" ht="12.75">
      <c r="Q192" s="16" t="s">
        <v>322</v>
      </c>
      <c r="R192" s="15">
        <v>250</v>
      </c>
    </row>
    <row r="193" spans="17:18" ht="12.75">
      <c r="Q193" s="16" t="s">
        <v>206</v>
      </c>
      <c r="R193" s="15">
        <v>187</v>
      </c>
    </row>
    <row r="194" spans="17:18" ht="12.75">
      <c r="Q194" s="16" t="s">
        <v>210</v>
      </c>
      <c r="R194" s="15">
        <v>191</v>
      </c>
    </row>
    <row r="195" spans="17:18" ht="12.75">
      <c r="Q195" s="16" t="s">
        <v>183</v>
      </c>
      <c r="R195" s="15">
        <v>164</v>
      </c>
    </row>
    <row r="196" spans="17:18" ht="12.75">
      <c r="Q196" s="16" t="s">
        <v>214</v>
      </c>
      <c r="R196" s="15">
        <v>195</v>
      </c>
    </row>
    <row r="197" spans="17:18" ht="12.75">
      <c r="Q197" s="16" t="s">
        <v>212</v>
      </c>
      <c r="R197" s="15">
        <v>193</v>
      </c>
    </row>
    <row r="198" spans="17:18" ht="12.75">
      <c r="Q198" s="16" t="s">
        <v>215</v>
      </c>
      <c r="R198" s="15">
        <v>196</v>
      </c>
    </row>
    <row r="199" spans="17:18" ht="12.75">
      <c r="Q199" s="16" t="s">
        <v>216</v>
      </c>
      <c r="R199" s="15">
        <v>197</v>
      </c>
    </row>
    <row r="200" spans="17:18" ht="12.75">
      <c r="Q200" s="16" t="s">
        <v>230</v>
      </c>
      <c r="R200" s="15">
        <v>212</v>
      </c>
    </row>
    <row r="201" spans="17:18" ht="12.75">
      <c r="Q201" s="16" t="s">
        <v>249</v>
      </c>
      <c r="R201" s="15">
        <v>231</v>
      </c>
    </row>
    <row r="202" spans="17:18" ht="12.75">
      <c r="Q202" s="16" t="s">
        <v>217</v>
      </c>
      <c r="R202" s="15">
        <v>198</v>
      </c>
    </row>
    <row r="203" spans="17:18" ht="12.75">
      <c r="Q203" s="16" t="s">
        <v>19</v>
      </c>
      <c r="R203" s="15">
        <v>199</v>
      </c>
    </row>
    <row r="204" spans="17:18" ht="12.75">
      <c r="Q204" s="16" t="s">
        <v>218</v>
      </c>
      <c r="R204" s="15">
        <v>200</v>
      </c>
    </row>
    <row r="205" spans="17:18" ht="12.75">
      <c r="Q205" s="16" t="s">
        <v>219</v>
      </c>
      <c r="R205" s="15">
        <v>201</v>
      </c>
    </row>
    <row r="206" spans="17:18" ht="12.75">
      <c r="Q206" s="16" t="s">
        <v>224</v>
      </c>
      <c r="R206" s="15">
        <v>206</v>
      </c>
    </row>
    <row r="207" spans="17:18" ht="12.75">
      <c r="Q207" s="16" t="s">
        <v>225</v>
      </c>
      <c r="R207" s="15">
        <v>207</v>
      </c>
    </row>
    <row r="208" spans="17:18" ht="12.75">
      <c r="Q208" s="16" t="s">
        <v>231</v>
      </c>
      <c r="R208" s="15">
        <v>213</v>
      </c>
    </row>
    <row r="209" spans="17:18" ht="12.75">
      <c r="Q209" s="16" t="s">
        <v>234</v>
      </c>
      <c r="R209" s="15">
        <v>216</v>
      </c>
    </row>
    <row r="210" spans="17:18" ht="12.75">
      <c r="Q210" s="16" t="s">
        <v>233</v>
      </c>
      <c r="R210" s="15">
        <v>215</v>
      </c>
    </row>
    <row r="211" spans="17:18" ht="12.75">
      <c r="Q211" s="16" t="s">
        <v>232</v>
      </c>
      <c r="R211" s="15">
        <v>214</v>
      </c>
    </row>
    <row r="212" spans="17:18" ht="12.75">
      <c r="Q212" s="16" t="s">
        <v>236</v>
      </c>
      <c r="R212" s="15">
        <v>218</v>
      </c>
    </row>
    <row r="213" spans="17:18" ht="12.75">
      <c r="Q213" s="16" t="s">
        <v>237</v>
      </c>
      <c r="R213" s="15">
        <v>219</v>
      </c>
    </row>
    <row r="214" spans="17:18" ht="12.75">
      <c r="Q214" s="16" t="s">
        <v>238</v>
      </c>
      <c r="R214" s="15">
        <v>220</v>
      </c>
    </row>
    <row r="215" spans="17:18" ht="12.75">
      <c r="Q215" s="16" t="s">
        <v>239</v>
      </c>
      <c r="R215" s="15">
        <v>221</v>
      </c>
    </row>
    <row r="216" spans="17:18" ht="12.75">
      <c r="Q216" s="16" t="s">
        <v>244</v>
      </c>
      <c r="R216" s="15">
        <v>226</v>
      </c>
    </row>
    <row r="217" spans="17:18" ht="12.75">
      <c r="Q217" s="16" t="s">
        <v>240</v>
      </c>
      <c r="R217" s="15">
        <v>222</v>
      </c>
    </row>
    <row r="218" spans="17:18" ht="12.75">
      <c r="Q218" s="16" t="s">
        <v>242</v>
      </c>
      <c r="R218" s="15">
        <v>224</v>
      </c>
    </row>
    <row r="219" spans="17:18" ht="12.75">
      <c r="Q219" s="16" t="s">
        <v>243</v>
      </c>
      <c r="R219" s="15">
        <v>225</v>
      </c>
    </row>
    <row r="220" spans="17:18" ht="12.75">
      <c r="Q220" s="16" t="s">
        <v>241</v>
      </c>
      <c r="R220" s="15">
        <v>223</v>
      </c>
    </row>
    <row r="221" spans="17:18" ht="12.75">
      <c r="Q221" s="16" t="s">
        <v>245</v>
      </c>
      <c r="R221" s="15">
        <v>227</v>
      </c>
    </row>
    <row r="222" spans="17:18" ht="12.75">
      <c r="Q222" s="16" t="s">
        <v>252</v>
      </c>
      <c r="R222" s="15">
        <v>234</v>
      </c>
    </row>
    <row r="223" spans="17:18" ht="12.75">
      <c r="Q223" s="16" t="s">
        <v>247</v>
      </c>
      <c r="R223" s="15">
        <v>229</v>
      </c>
    </row>
    <row r="224" spans="17:18" ht="12.75">
      <c r="Q224" s="16" t="s">
        <v>246</v>
      </c>
      <c r="R224" s="15">
        <v>228</v>
      </c>
    </row>
    <row r="225" spans="17:18" ht="12.75">
      <c r="Q225" s="16" t="s">
        <v>251</v>
      </c>
      <c r="R225" s="15">
        <v>233</v>
      </c>
    </row>
    <row r="226" spans="17:18" ht="12.75">
      <c r="Q226" s="16" t="s">
        <v>91</v>
      </c>
      <c r="R226" s="15">
        <v>71</v>
      </c>
    </row>
    <row r="227" spans="17:18" ht="12.75">
      <c r="Q227" s="16" t="s">
        <v>323</v>
      </c>
      <c r="R227" s="15">
        <v>246</v>
      </c>
    </row>
    <row r="228" spans="17:18" ht="12.75">
      <c r="Q228" s="16" t="s">
        <v>193</v>
      </c>
      <c r="R228" s="15">
        <v>174</v>
      </c>
    </row>
    <row r="229" spans="17:18" ht="12.75">
      <c r="Q229" s="16" t="s">
        <v>93</v>
      </c>
      <c r="R229" s="15">
        <v>73</v>
      </c>
    </row>
    <row r="230" spans="17:18" ht="12.75">
      <c r="Q230" s="16" t="s">
        <v>92</v>
      </c>
      <c r="R230" s="15">
        <v>72</v>
      </c>
    </row>
    <row r="231" spans="17:18" ht="12.75">
      <c r="Q231" s="16" t="s">
        <v>90</v>
      </c>
      <c r="R231" s="15">
        <v>70</v>
      </c>
    </row>
    <row r="232" spans="17:18" ht="12.75">
      <c r="Q232" s="16" t="s">
        <v>94</v>
      </c>
      <c r="R232" s="15">
        <v>74</v>
      </c>
    </row>
    <row r="233" spans="17:18" ht="12.75">
      <c r="Q233" s="16" t="s">
        <v>95</v>
      </c>
      <c r="R233" s="15">
        <v>75</v>
      </c>
    </row>
    <row r="234" spans="17:18" ht="12.75">
      <c r="Q234" s="16" t="s">
        <v>96</v>
      </c>
      <c r="R234" s="15">
        <v>76</v>
      </c>
    </row>
    <row r="235" spans="17:18" ht="12.75">
      <c r="Q235" s="16" t="s">
        <v>97</v>
      </c>
      <c r="R235" s="15">
        <v>77</v>
      </c>
    </row>
    <row r="236" spans="17:18" ht="12.75">
      <c r="Q236" s="16" t="s">
        <v>114</v>
      </c>
      <c r="R236" s="15">
        <v>94</v>
      </c>
    </row>
    <row r="237" spans="17:18" ht="12.75">
      <c r="Q237" s="16" t="s">
        <v>115</v>
      </c>
      <c r="R237" s="15">
        <v>95</v>
      </c>
    </row>
    <row r="238" spans="17:18" ht="12.75">
      <c r="Q238" s="16" t="s">
        <v>175</v>
      </c>
      <c r="R238" s="15">
        <v>155</v>
      </c>
    </row>
    <row r="239" spans="17:18" ht="12.75">
      <c r="Q239" s="16" t="s">
        <v>118</v>
      </c>
      <c r="R239" s="15">
        <v>98</v>
      </c>
    </row>
    <row r="240" spans="17:18" ht="12.75">
      <c r="Q240" s="16" t="s">
        <v>117</v>
      </c>
      <c r="R240" s="15">
        <v>97</v>
      </c>
    </row>
    <row r="241" spans="17:18" ht="12.75">
      <c r="Q241" s="16" t="s">
        <v>75</v>
      </c>
      <c r="R241" s="15">
        <v>55</v>
      </c>
    </row>
    <row r="242" spans="17:18" ht="12.75">
      <c r="Q242" s="16" t="s">
        <v>62</v>
      </c>
      <c r="R242" s="15">
        <v>42</v>
      </c>
    </row>
    <row r="243" spans="17:18" ht="12.75">
      <c r="Q243" s="16" t="s">
        <v>167</v>
      </c>
      <c r="R243" s="15">
        <v>147</v>
      </c>
    </row>
    <row r="244" spans="17:18" ht="12.75">
      <c r="Q244" t="s">
        <v>63</v>
      </c>
      <c r="R244">
        <v>43</v>
      </c>
    </row>
    <row r="245" spans="17:18" ht="12.75">
      <c r="Q245" t="s">
        <v>78</v>
      </c>
      <c r="R245">
        <v>58</v>
      </c>
    </row>
    <row r="246" spans="17:18" ht="12.75">
      <c r="Q246" t="s">
        <v>64</v>
      </c>
      <c r="R246">
        <v>44</v>
      </c>
    </row>
    <row r="247" spans="17:18" ht="12.75">
      <c r="Q247" t="s">
        <v>131</v>
      </c>
      <c r="R247">
        <v>111</v>
      </c>
    </row>
    <row r="248" spans="17:18" ht="12.75">
      <c r="Q248" t="s">
        <v>80</v>
      </c>
      <c r="R248">
        <v>60</v>
      </c>
    </row>
    <row r="249" spans="17:18" ht="12.75">
      <c r="Q249" t="s">
        <v>229</v>
      </c>
      <c r="R249">
        <v>211</v>
      </c>
    </row>
    <row r="250" spans="17:18" ht="12.75">
      <c r="Q250" t="s">
        <v>228</v>
      </c>
      <c r="R250">
        <v>210</v>
      </c>
    </row>
    <row r="251" spans="17:18" ht="12.75">
      <c r="Q251" t="s">
        <v>222</v>
      </c>
      <c r="R251">
        <v>204</v>
      </c>
    </row>
    <row r="252" spans="17:18" ht="12.75">
      <c r="Q252" t="s">
        <v>223</v>
      </c>
      <c r="R252">
        <v>205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2009-05-29T13:59:12Z</dcterms:created>
  <dcterms:modified xsi:type="dcterms:W3CDTF">2017-09-29T14:26:25Z</dcterms:modified>
  <cp:category/>
  <cp:version/>
  <cp:contentType/>
  <cp:contentStatus/>
</cp:coreProperties>
</file>